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Kørebog" state="visible" r:id="rId5"/>
    <sheet sheetId="3" name="Satser" state="visible" r:id="rId6"/>
  </sheets>
  <definedNames>
    <definedName name="Aar">Satser!$B$5</definedName>
    <definedName name="SatsLav">Satser!$B$6</definedName>
    <definedName name="SatsHoej">Satser!$B$7</definedName>
    <definedName name="Graense">Satser!$B$8</definedName>
  </definedNames>
  <calcPr calcId="171027" fullCalcOnLoad="1"/>
</workbook>
</file>

<file path=xl/sharedStrings.xml><?xml version="1.0" encoding="utf-8"?>
<sst xmlns="http://schemas.openxmlformats.org/spreadsheetml/2006/main" count="38" uniqueCount="36">
  <si>
    <t>Kørebog 2026</t>
  </si>
  <si>
    <t>Hvad kørebogen gør</t>
  </si>
  <si>
    <t>Du skriver dine erhvervsmæssige ture ind, og kørebogen regner godtgørelsen ud med Skatterådets satser for 2026: 3,94 kr./km op til 20.000 km i kalenderåret og 2,28 kr./km derover. En tur, der krydser grænsen, deles automatisk mellem de to satser.</t>
  </si>
  <si>
    <t>Lønmodtagere kan få godtgørelsen udbetalt skattefrit af arbejdsgiveren, når satserne ikke overskrides. Selvstændige, der bruger privat bil i virksomheden, kan typisk bruge de samme satser til at opgøre fradraget. Tjek reglerne for din situation på skat.dk.</t>
  </si>
  <si>
    <t>Sådan gør du</t>
  </si>
  <si>
    <t>1. Skriv dit navn og bilens registreringsnummer øverst.</t>
  </si>
  <si>
    <t>2. Skriv én tur pr. linje i datoorden: dato, kørselsmål og eventuelle delmål, det erhvervsmæssige formål og antal km. Kørsel mellem hjem og fast arbejdsplads er ikke erhvervsmæssig kørsel.</t>
  </si>
  <si>
    <t>3. Godtgørelsen regnes ud i den grå kolonne. En rød dato betyder, at linjen ikke står i datoorden eller ligger uden for året.</t>
  </si>
  <si>
    <t>Skattestyrelsens skema til kørselsafregning beder om dato, kørselsmål og eventuelle delmål, erhvervsmæssigt formål, antal km og satserne. Kørebogen har felter til det hele.</t>
  </si>
  <si>
    <t>Vil du have mere?</t>
  </si>
  <si>
    <t>Pro-versionen har flere biler, faste ture, km-tæller, månedsoversigt og en afregning, der følger Skattestyrelsens skema. Se skabelonhuset.dk.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</si>
  <si>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</si>
  <si>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</si>
  <si>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Kilder</t>
  </si>
  <si>
    <t>Skattestyrelsen: Skema til kørselsafregning, 2026 (hentet 2026-11-03)</t>
  </si>
  <si>
    <t>Skabelonen er ikke rådgivning. Tjek altid satser og regler hos den officielle kilde. © Skabelonhuset.dk</t>
  </si>
  <si>
    <t>Skriv turene i datoorden. Gule felter udfylder du, grå felter regnes ud.</t>
  </si>
  <si>
    <t>Navn</t>
  </si>
  <si>
    <t>Km i alt</t>
  </si>
  <si>
    <t>Reg.nr.</t>
  </si>
  <si>
    <t>Godtgørelse i alt</t>
  </si>
  <si>
    <t>År</t>
  </si>
  <si>
    <t>Heraf km over grænsen</t>
  </si>
  <si>
    <t>Dato</t>
  </si>
  <si>
    <t>Kørselsmål og eventuelle delmål</t>
  </si>
  <si>
    <t>Erhvervsmæssigt formål</t>
  </si>
  <si>
    <t>Km</t>
  </si>
  <si>
    <t>Godtgørelse</t>
  </si>
  <si>
    <t>Satser 2026</t>
  </si>
  <si>
    <t>Skatterådets satser for skattefri kørselsgodtgørelse i egen bil eller på motorcykel.</t>
  </si>
  <si>
    <t>Sats</t>
  </si>
  <si>
    <t>Værdi</t>
  </si>
  <si>
    <t>Sats op til grænsen (kr./km)</t>
  </si>
  <si>
    <t>Sats over grænsen (kr./km)</t>
  </si>
  <si>
    <t>Grænse (km pr. kalenderår)</t>
  </si>
  <si>
    <t>Kilde: Skattestyrelsen: Skema til kørselsafregning, 2026 (hentet 2026-11-03)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</si>
</sst>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 &quot;km&quot;"/>
    <numFmt numFmtId="165" formatCode="#,##0.00 &quot;kr.&quot;"/>
    <numFmt numFmtId="166" formatCode="dd-mm-yyyy"/>
    <numFmt numFmtId="167" formatCode="0.00 &quot;kr./km&quot;"/>
  </numFmts>
  <fonts count="10" x14ac:knownFonts="1">
    <font>
      <color theme="1"/>
      <family val="2"/>
      <scheme val="minor"/>
      <sz val="11"/>
      <name val="Calibri"/>
    </font>
    <font>
      <b/>
      <color rgb="FF1F4E4A"/>
      <sz val="18"/>
      <name val="Calibri"/>
    </font>
    <font>
      <b/>
      <color rgb="FF1F4E4A"/>
      <sz val="12"/>
      <name val="Calibri"/>
    </font>
    <font>
      <color rgb="FF1E2A2E"/>
      <sz val="11"/>
      <name val="Calibri"/>
    </font>
    <font>
      <b/>
      <color rgb="FF1E2A2E"/>
      <sz val="11"/>
      <name val="Calibri"/>
    </font>
    <font>
      <u/>
      <color rgb="FF1F4E4A"/>
      <sz val="11"/>
      <name val="Calibri"/>
    </font>
    <font>
      <color rgb="FF5F6B70"/>
      <sz val="9"/>
      <name val="Calibri"/>
    </font>
    <font>
      <color rgb="FF5F6B70"/>
      <sz val="10"/>
      <name val="Calibri"/>
    </font>
    <font>
      <b/>
      <color rgb="FFFFFFFF"/>
      <sz val="11"/>
      <name val="Calibri"/>
    </font>
    <font>
      <u/>
      <color rgb="FF1F4E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</fills>
  <borders count="2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Protection="1">
      <protection locked="0"/>
    </xf>
    <xf numFmtId="164" fontId="3" fillId="3" borderId="1" xfId="0" applyNumberFormat="1" applyFont="1" applyFill="1" applyBorder="1" applyProtection="1"/>
    <xf numFmtId="165" fontId="4" fillId="3" borderId="1" xfId="0" applyNumberFormat="1" applyFont="1" applyFill="1" applyBorder="1" applyProtection="1"/>
    <xf numFmtId="0" fontId="3" fillId="3" borderId="1" xfId="0" applyFont="1" applyFill="1" applyBorder="1" applyProtection="1"/>
    <xf numFmtId="0" fontId="8" fillId="4" borderId="1" xfId="0" applyFont="1" applyFill="1" applyBorder="1" applyAlignment="1">
      <alignment vertical="center" wrapText="1"/>
    </xf>
    <xf numFmtId="166" fontId="3" fillId="2" borderId="1" xfId="0" applyNumberFormat="1" applyFont="1" applyFill="1" applyBorder="1" applyProtection="1">
      <protection locked="0"/>
    </xf>
    <xf numFmtId="3" fontId="3" fillId="2" borderId="1" xfId="0" applyNumberFormat="1" applyFont="1" applyFill="1" applyBorder="1" applyProtection="1">
      <protection locked="0"/>
    </xf>
    <xf numFmtId="165" fontId="3" fillId="3" borderId="1" xfId="0" applyNumberFormat="1" applyFont="1" applyFill="1" applyBorder="1" applyProtection="1"/>
    <xf numFmtId="0" fontId="3" fillId="0" borderId="1" xfId="0" applyFont="1" applyBorder="1"/>
    <xf numFmtId="167" fontId="3" fillId="0" borderId="1" xfId="0" applyNumberFormat="1" applyFont="1" applyBorder="1"/>
    <xf numFmtId="164" fontId="3" fillId="0" borderId="1" xfId="0" applyNumberFormat="1" applyFont="1" applyBorder="1"/>
    <xf numFmtId="0" fontId="9" fillId="0" borderId="0" xfId="0" applyFont="1"/>
  </cellXfs>
  <cellStyles count="1">
    <cellStyle name="Normal" xfId="0" builtinId="0"/>
  </cellStyles>
  <dxfs count="1">
    <dxf>
      <font>
        <color rgb="FFB3261E"/>
      </font>
      <fill>
        <patternFill patternType="solid">
          <bgColor rgb="FFF6C9C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kat.dk/media/r0ne4sgm/skema_koerselsgodtgoerelses2026.pdf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kat.dk/media/r0ne4sgm/skema_koerselsgodtgoerelses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20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48" customHeight="1" spans="1:1" x14ac:dyDescent="0.25">
      <c r="A4" s="3" t="s">
        <v>2</v>
      </c>
    </row>
    <row r="5" ht="48" customHeight="1" spans="1:1" x14ac:dyDescent="0.25">
      <c r="A5" s="3" t="s">
        <v>3</v>
      </c>
    </row>
    <row r="6" ht="22" customHeight="1" spans="1:1" x14ac:dyDescent="0.25">
      <c r="A6" s="2" t="s">
        <v>4</v>
      </c>
    </row>
    <row r="7" ht="18" customHeight="1" spans="1:1" x14ac:dyDescent="0.25">
      <c r="A7" s="3" t="s">
        <v>5</v>
      </c>
    </row>
    <row r="8" ht="32" customHeight="1" spans="1:1" x14ac:dyDescent="0.25">
      <c r="A8" s="3" t="s">
        <v>6</v>
      </c>
    </row>
    <row r="9" ht="32" customHeight="1" spans="1:1" x14ac:dyDescent="0.25">
      <c r="A9" s="3" t="s">
        <v>7</v>
      </c>
    </row>
    <row r="10" ht="32" customHeight="1" spans="1:1" x14ac:dyDescent="0.25">
      <c r="A10" s="3" t="s">
        <v>8</v>
      </c>
    </row>
    <row r="11" ht="22" customHeight="1" spans="1:1" x14ac:dyDescent="0.25">
      <c r="A11" s="2" t="s">
        <v>9</v>
      </c>
    </row>
    <row r="12" ht="32" customHeight="1" spans="1:1" x14ac:dyDescent="0.25">
      <c r="A12" s="3" t="s">
        <v>10</v>
      </c>
    </row>
    <row r="14" spans="1:1" x14ac:dyDescent="0.25">
      <c r="A14" s="4" t="s">
        <v>11</v>
      </c>
    </row>
    <row r="15" spans="1:1" x14ac:dyDescent="0.25">
      <c r="A15" s="5" t="s">
        <v>12</v>
      </c>
    </row>
    <row r="17" spans="1:1" x14ac:dyDescent="0.25">
      <c r="A17" s="6" t="s">
        <v>13</v>
      </c>
    </row>
    <row r="18" spans="1:1" x14ac:dyDescent="0.25">
      <c r="A18" s="7" t="s">
        <v>14</v>
      </c>
    </row>
    <row r="20" spans="1:1" x14ac:dyDescent="0.25">
      <c r="A20" s="8" t="s">
        <v>15</v>
      </c>
    </row>
  </sheetData>
  <sheetProtection sheet="1" formatColumns="0" formatRows="0" sort="0" autoFilter="0"/>
  <hyperlinks>
    <hyperlink ref="A18" r:id="rId1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E507"/>
  <sheetViews>
    <sheetView workbookViewId="0" showGridLines="0" zoomScale="100">
      <pane ySplit="7" topLeftCell="A8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40" customWidth="1"/>
    <col min="3" max="3" width="34" customWidth="1"/>
    <col min="4" max="4" width="10" customWidth="1"/>
    <col min="5" max="5" width="14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9" t="s">
        <v>16</v>
      </c>
      <c r="B2" s="9"/>
      <c r="C2" s="9"/>
      <c r="D2" s="9"/>
      <c r="E2" s="9"/>
    </row>
    <row r="3" spans="1:5" x14ac:dyDescent="0.25">
      <c r="A3" s="6" t="s">
        <v>17</v>
      </c>
      <c r="B3" s="10"/>
      <c r="C3" s="6" t="s">
        <v>18</v>
      </c>
      <c r="E3" s="11">
        <f>SUM(D8:D507)</f>
      </c>
    </row>
    <row r="4" spans="1:5" x14ac:dyDescent="0.25">
      <c r="A4" s="6" t="s">
        <v>19</v>
      </c>
      <c r="B4" s="10"/>
      <c r="C4" s="6" t="s">
        <v>20</v>
      </c>
      <c r="E4" s="12">
        <f>SUM(E8:E507)</f>
      </c>
    </row>
    <row r="5" spans="1:5" x14ac:dyDescent="0.25">
      <c r="A5" s="6" t="s">
        <v>21</v>
      </c>
      <c r="B5" s="13">
        <f>Aar</f>
      </c>
      <c r="C5" s="6" t="s">
        <v>22</v>
      </c>
      <c r="E5" s="11">
        <f>MAX(0,SUM(D8:D507)-Graense)</f>
      </c>
    </row>
    <row r="7" ht="30" customHeight="1" spans="1:5" x14ac:dyDescent="0.25">
      <c r="A7" s="14" t="s">
        <v>23</v>
      </c>
      <c r="B7" s="14" t="s">
        <v>24</v>
      </c>
      <c r="C7" s="14" t="s">
        <v>25</v>
      </c>
      <c r="D7" s="14" t="s">
        <v>26</v>
      </c>
      <c r="E7" s="14" t="s">
        <v>27</v>
      </c>
    </row>
    <row r="8" spans="1:5" x14ac:dyDescent="0.25">
      <c r="A8" s="15"/>
      <c r="B8" s="10"/>
      <c r="C8" s="10"/>
      <c r="D8" s="16"/>
      <c r="E8" s="17">
        <f>IF(D8="","",MIN(D8,MAX(0,Graense-SUM(D$7:D7)))*SatsLav+MAX(0,D8-MAX(0,Graense-SUM(D$7:D7)))*SatsHoej)</f>
      </c>
    </row>
    <row r="9" spans="1:5" x14ac:dyDescent="0.25">
      <c r="A9" s="15"/>
      <c r="B9" s="10"/>
      <c r="C9" s="10"/>
      <c r="D9" s="16"/>
      <c r="E9" s="17">
        <f>IF(D9="","",MIN(D9,MAX(0,Graense-SUM(D$7:D8)))*SatsLav+MAX(0,D9-MAX(0,Graense-SUM(D$7:D8)))*SatsHoej)</f>
      </c>
    </row>
    <row r="10" spans="1:5" x14ac:dyDescent="0.25">
      <c r="A10" s="15"/>
      <c r="B10" s="10"/>
      <c r="C10" s="10"/>
      <c r="D10" s="16"/>
      <c r="E10" s="17">
        <f>IF(D10="","",MIN(D10,MAX(0,Graense-SUM(D$7:D9)))*SatsLav+MAX(0,D10-MAX(0,Graense-SUM(D$7:D9)))*SatsHoej)</f>
      </c>
    </row>
    <row r="11" spans="1:5" x14ac:dyDescent="0.25">
      <c r="A11" s="15"/>
      <c r="B11" s="10"/>
      <c r="C11" s="10"/>
      <c r="D11" s="16"/>
      <c r="E11" s="17">
        <f>IF(D11="","",MIN(D11,MAX(0,Graense-SUM(D$7:D10)))*SatsLav+MAX(0,D11-MAX(0,Graense-SUM(D$7:D10)))*SatsHoej)</f>
      </c>
    </row>
    <row r="12" spans="1:5" x14ac:dyDescent="0.25">
      <c r="A12" s="15"/>
      <c r="B12" s="10"/>
      <c r="C12" s="10"/>
      <c r="D12" s="16"/>
      <c r="E12" s="17">
        <f>IF(D12="","",MIN(D12,MAX(0,Graense-SUM(D$7:D11)))*SatsLav+MAX(0,D12-MAX(0,Graense-SUM(D$7:D11)))*SatsHoej)</f>
      </c>
    </row>
    <row r="13" spans="1:5" x14ac:dyDescent="0.25">
      <c r="A13" s="15"/>
      <c r="B13" s="10"/>
      <c r="C13" s="10"/>
      <c r="D13" s="16"/>
      <c r="E13" s="17">
        <f>IF(D13="","",MIN(D13,MAX(0,Graense-SUM(D$7:D12)))*SatsLav+MAX(0,D13-MAX(0,Graense-SUM(D$7:D12)))*SatsHoej)</f>
      </c>
    </row>
    <row r="14" spans="1:5" x14ac:dyDescent="0.25">
      <c r="A14" s="15"/>
      <c r="B14" s="10"/>
      <c r="C14" s="10"/>
      <c r="D14" s="16"/>
      <c r="E14" s="17">
        <f>IF(D14="","",MIN(D14,MAX(0,Graense-SUM(D$7:D13)))*SatsLav+MAX(0,D14-MAX(0,Graense-SUM(D$7:D13)))*SatsHoej)</f>
      </c>
    </row>
    <row r="15" spans="1:5" x14ac:dyDescent="0.25">
      <c r="A15" s="15"/>
      <c r="B15" s="10"/>
      <c r="C15" s="10"/>
      <c r="D15" s="16"/>
      <c r="E15" s="17">
        <f>IF(D15="","",MIN(D15,MAX(0,Graense-SUM(D$7:D14)))*SatsLav+MAX(0,D15-MAX(0,Graense-SUM(D$7:D14)))*SatsHoej)</f>
      </c>
    </row>
    <row r="16" spans="1:5" x14ac:dyDescent="0.25">
      <c r="A16" s="15"/>
      <c r="B16" s="10"/>
      <c r="C16" s="10"/>
      <c r="D16" s="16"/>
      <c r="E16" s="17">
        <f>IF(D16="","",MIN(D16,MAX(0,Graense-SUM(D$7:D15)))*SatsLav+MAX(0,D16-MAX(0,Graense-SUM(D$7:D15)))*SatsHoej)</f>
      </c>
    </row>
    <row r="17" spans="1:5" x14ac:dyDescent="0.25">
      <c r="A17" s="15"/>
      <c r="B17" s="10"/>
      <c r="C17" s="10"/>
      <c r="D17" s="16"/>
      <c r="E17" s="17">
        <f>IF(D17="","",MIN(D17,MAX(0,Graense-SUM(D$7:D16)))*SatsLav+MAX(0,D17-MAX(0,Graense-SUM(D$7:D16)))*SatsHoej)</f>
      </c>
    </row>
    <row r="18" spans="1:5" x14ac:dyDescent="0.25">
      <c r="A18" s="15"/>
      <c r="B18" s="10"/>
      <c r="C18" s="10"/>
      <c r="D18" s="16"/>
      <c r="E18" s="17">
        <f>IF(D18="","",MIN(D18,MAX(0,Graense-SUM(D$7:D17)))*SatsLav+MAX(0,D18-MAX(0,Graense-SUM(D$7:D17)))*SatsHoej)</f>
      </c>
    </row>
    <row r="19" spans="1:5" x14ac:dyDescent="0.25">
      <c r="A19" s="15"/>
      <c r="B19" s="10"/>
      <c r="C19" s="10"/>
      <c r="D19" s="16"/>
      <c r="E19" s="17">
        <f>IF(D19="","",MIN(D19,MAX(0,Graense-SUM(D$7:D18)))*SatsLav+MAX(0,D19-MAX(0,Graense-SUM(D$7:D18)))*SatsHoej)</f>
      </c>
    </row>
    <row r="20" spans="1:5" x14ac:dyDescent="0.25">
      <c r="A20" s="15"/>
      <c r="B20" s="10"/>
      <c r="C20" s="10"/>
      <c r="D20" s="16"/>
      <c r="E20" s="17">
        <f>IF(D20="","",MIN(D20,MAX(0,Graense-SUM(D$7:D19)))*SatsLav+MAX(0,D20-MAX(0,Graense-SUM(D$7:D19)))*SatsHoej)</f>
      </c>
    </row>
    <row r="21" spans="1:5" x14ac:dyDescent="0.25">
      <c r="A21" s="15"/>
      <c r="B21" s="10"/>
      <c r="C21" s="10"/>
      <c r="D21" s="16"/>
      <c r="E21" s="17">
        <f>IF(D21="","",MIN(D21,MAX(0,Graense-SUM(D$7:D20)))*SatsLav+MAX(0,D21-MAX(0,Graense-SUM(D$7:D20)))*SatsHoej)</f>
      </c>
    </row>
    <row r="22" spans="1:5" x14ac:dyDescent="0.25">
      <c r="A22" s="15"/>
      <c r="B22" s="10"/>
      <c r="C22" s="10"/>
      <c r="D22" s="16"/>
      <c r="E22" s="17">
        <f>IF(D22="","",MIN(D22,MAX(0,Graense-SUM(D$7:D21)))*SatsLav+MAX(0,D22-MAX(0,Graense-SUM(D$7:D21)))*SatsHoej)</f>
      </c>
    </row>
    <row r="23" spans="1:5" x14ac:dyDescent="0.25">
      <c r="A23" s="15"/>
      <c r="B23" s="10"/>
      <c r="C23" s="10"/>
      <c r="D23" s="16"/>
      <c r="E23" s="17">
        <f>IF(D23="","",MIN(D23,MAX(0,Graense-SUM(D$7:D22)))*SatsLav+MAX(0,D23-MAX(0,Graense-SUM(D$7:D22)))*SatsHoej)</f>
      </c>
    </row>
    <row r="24" spans="1:5" x14ac:dyDescent="0.25">
      <c r="A24" s="15"/>
      <c r="B24" s="10"/>
      <c r="C24" s="10"/>
      <c r="D24" s="16"/>
      <c r="E24" s="17">
        <f>IF(D24="","",MIN(D24,MAX(0,Graense-SUM(D$7:D23)))*SatsLav+MAX(0,D24-MAX(0,Graense-SUM(D$7:D23)))*SatsHoej)</f>
      </c>
    </row>
    <row r="25" spans="1:5" x14ac:dyDescent="0.25">
      <c r="A25" s="15"/>
      <c r="B25" s="10"/>
      <c r="C25" s="10"/>
      <c r="D25" s="16"/>
      <c r="E25" s="17">
        <f>IF(D25="","",MIN(D25,MAX(0,Graense-SUM(D$7:D24)))*SatsLav+MAX(0,D25-MAX(0,Graense-SUM(D$7:D24)))*SatsHoej)</f>
      </c>
    </row>
    <row r="26" spans="1:5" x14ac:dyDescent="0.25">
      <c r="A26" s="15"/>
      <c r="B26" s="10"/>
      <c r="C26" s="10"/>
      <c r="D26" s="16"/>
      <c r="E26" s="17">
        <f>IF(D26="","",MIN(D26,MAX(0,Graense-SUM(D$7:D25)))*SatsLav+MAX(0,D26-MAX(0,Graense-SUM(D$7:D25)))*SatsHoej)</f>
      </c>
    </row>
    <row r="27" spans="1:5" x14ac:dyDescent="0.25">
      <c r="A27" s="15"/>
      <c r="B27" s="10"/>
      <c r="C27" s="10"/>
      <c r="D27" s="16"/>
      <c r="E27" s="17">
        <f>IF(D27="","",MIN(D27,MAX(0,Graense-SUM(D$7:D26)))*SatsLav+MAX(0,D27-MAX(0,Graense-SUM(D$7:D26)))*SatsHoej)</f>
      </c>
    </row>
    <row r="28" spans="1:5" x14ac:dyDescent="0.25">
      <c r="A28" s="15"/>
      <c r="B28" s="10"/>
      <c r="C28" s="10"/>
      <c r="D28" s="16"/>
      <c r="E28" s="17">
        <f>IF(D28="","",MIN(D28,MAX(0,Graense-SUM(D$7:D27)))*SatsLav+MAX(0,D28-MAX(0,Graense-SUM(D$7:D27)))*SatsHoej)</f>
      </c>
    </row>
    <row r="29" spans="1:5" x14ac:dyDescent="0.25">
      <c r="A29" s="15"/>
      <c r="B29" s="10"/>
      <c r="C29" s="10"/>
      <c r="D29" s="16"/>
      <c r="E29" s="17">
        <f>IF(D29="","",MIN(D29,MAX(0,Graense-SUM(D$7:D28)))*SatsLav+MAX(0,D29-MAX(0,Graense-SUM(D$7:D28)))*SatsHoej)</f>
      </c>
    </row>
    <row r="30" spans="1:5" x14ac:dyDescent="0.25">
      <c r="A30" s="15"/>
      <c r="B30" s="10"/>
      <c r="C30" s="10"/>
      <c r="D30" s="16"/>
      <c r="E30" s="17">
        <f>IF(D30="","",MIN(D30,MAX(0,Graense-SUM(D$7:D29)))*SatsLav+MAX(0,D30-MAX(0,Graense-SUM(D$7:D29)))*SatsHoej)</f>
      </c>
    </row>
    <row r="31" spans="1:5" x14ac:dyDescent="0.25">
      <c r="A31" s="15"/>
      <c r="B31" s="10"/>
      <c r="C31" s="10"/>
      <c r="D31" s="16"/>
      <c r="E31" s="17">
        <f>IF(D31="","",MIN(D31,MAX(0,Graense-SUM(D$7:D30)))*SatsLav+MAX(0,D31-MAX(0,Graense-SUM(D$7:D30)))*SatsHoej)</f>
      </c>
    </row>
    <row r="32" spans="1:5" x14ac:dyDescent="0.25">
      <c r="A32" s="15"/>
      <c r="B32" s="10"/>
      <c r="C32" s="10"/>
      <c r="D32" s="16"/>
      <c r="E32" s="17">
        <f>IF(D32="","",MIN(D32,MAX(0,Graense-SUM(D$7:D31)))*SatsLav+MAX(0,D32-MAX(0,Graense-SUM(D$7:D31)))*SatsHoej)</f>
      </c>
    </row>
    <row r="33" spans="1:5" x14ac:dyDescent="0.25">
      <c r="A33" s="15"/>
      <c r="B33" s="10"/>
      <c r="C33" s="10"/>
      <c r="D33" s="16"/>
      <c r="E33" s="17">
        <f>IF(D33="","",MIN(D33,MAX(0,Graense-SUM(D$7:D32)))*SatsLav+MAX(0,D33-MAX(0,Graense-SUM(D$7:D32)))*SatsHoej)</f>
      </c>
    </row>
    <row r="34" spans="1:5" x14ac:dyDescent="0.25">
      <c r="A34" s="15"/>
      <c r="B34" s="10"/>
      <c r="C34" s="10"/>
      <c r="D34" s="16"/>
      <c r="E34" s="17">
        <f>IF(D34="","",MIN(D34,MAX(0,Graense-SUM(D$7:D33)))*SatsLav+MAX(0,D34-MAX(0,Graense-SUM(D$7:D33)))*SatsHoej)</f>
      </c>
    </row>
    <row r="35" spans="1:5" x14ac:dyDescent="0.25">
      <c r="A35" s="15"/>
      <c r="B35" s="10"/>
      <c r="C35" s="10"/>
      <c r="D35" s="16"/>
      <c r="E35" s="17">
        <f>IF(D35="","",MIN(D35,MAX(0,Graense-SUM(D$7:D34)))*SatsLav+MAX(0,D35-MAX(0,Graense-SUM(D$7:D34)))*SatsHoej)</f>
      </c>
    </row>
    <row r="36" spans="1:5" x14ac:dyDescent="0.25">
      <c r="A36" s="15"/>
      <c r="B36" s="10"/>
      <c r="C36" s="10"/>
      <c r="D36" s="16"/>
      <c r="E36" s="17">
        <f>IF(D36="","",MIN(D36,MAX(0,Graense-SUM(D$7:D35)))*SatsLav+MAX(0,D36-MAX(0,Graense-SUM(D$7:D35)))*SatsHoej)</f>
      </c>
    </row>
    <row r="37" spans="1:5" x14ac:dyDescent="0.25">
      <c r="A37" s="15"/>
      <c r="B37" s="10"/>
      <c r="C37" s="10"/>
      <c r="D37" s="16"/>
      <c r="E37" s="17">
        <f>IF(D37="","",MIN(D37,MAX(0,Graense-SUM(D$7:D36)))*SatsLav+MAX(0,D37-MAX(0,Graense-SUM(D$7:D36)))*SatsHoej)</f>
      </c>
    </row>
    <row r="38" spans="1:5" x14ac:dyDescent="0.25">
      <c r="A38" s="15"/>
      <c r="B38" s="10"/>
      <c r="C38" s="10"/>
      <c r="D38" s="16"/>
      <c r="E38" s="17">
        <f>IF(D38="","",MIN(D38,MAX(0,Graense-SUM(D$7:D37)))*SatsLav+MAX(0,D38-MAX(0,Graense-SUM(D$7:D37)))*SatsHoej)</f>
      </c>
    </row>
    <row r="39" spans="1:5" x14ac:dyDescent="0.25">
      <c r="A39" s="15"/>
      <c r="B39" s="10"/>
      <c r="C39" s="10"/>
      <c r="D39" s="16"/>
      <c r="E39" s="17">
        <f>IF(D39="","",MIN(D39,MAX(0,Graense-SUM(D$7:D38)))*SatsLav+MAX(0,D39-MAX(0,Graense-SUM(D$7:D38)))*SatsHoej)</f>
      </c>
    </row>
    <row r="40" spans="1:5" x14ac:dyDescent="0.25">
      <c r="A40" s="15"/>
      <c r="B40" s="10"/>
      <c r="C40" s="10"/>
      <c r="D40" s="16"/>
      <c r="E40" s="17">
        <f>IF(D40="","",MIN(D40,MAX(0,Graense-SUM(D$7:D39)))*SatsLav+MAX(0,D40-MAX(0,Graense-SUM(D$7:D39)))*SatsHoej)</f>
      </c>
    </row>
    <row r="41" spans="1:5" x14ac:dyDescent="0.25">
      <c r="A41" s="15"/>
      <c r="B41" s="10"/>
      <c r="C41" s="10"/>
      <c r="D41" s="16"/>
      <c r="E41" s="17">
        <f>IF(D41="","",MIN(D41,MAX(0,Graense-SUM(D$7:D40)))*SatsLav+MAX(0,D41-MAX(0,Graense-SUM(D$7:D40)))*SatsHoej)</f>
      </c>
    </row>
    <row r="42" spans="1:5" x14ac:dyDescent="0.25">
      <c r="A42" s="15"/>
      <c r="B42" s="10"/>
      <c r="C42" s="10"/>
      <c r="D42" s="16"/>
      <c r="E42" s="17">
        <f>IF(D42="","",MIN(D42,MAX(0,Graense-SUM(D$7:D41)))*SatsLav+MAX(0,D42-MAX(0,Graense-SUM(D$7:D41)))*SatsHoej)</f>
      </c>
    </row>
    <row r="43" spans="1:5" x14ac:dyDescent="0.25">
      <c r="A43" s="15"/>
      <c r="B43" s="10"/>
      <c r="C43" s="10"/>
      <c r="D43" s="16"/>
      <c r="E43" s="17">
        <f>IF(D43="","",MIN(D43,MAX(0,Graense-SUM(D$7:D42)))*SatsLav+MAX(0,D43-MAX(0,Graense-SUM(D$7:D42)))*SatsHoej)</f>
      </c>
    </row>
    <row r="44" spans="1:5" x14ac:dyDescent="0.25">
      <c r="A44" s="15"/>
      <c r="B44" s="10"/>
      <c r="C44" s="10"/>
      <c r="D44" s="16"/>
      <c r="E44" s="17">
        <f>IF(D44="","",MIN(D44,MAX(0,Graense-SUM(D$7:D43)))*SatsLav+MAX(0,D44-MAX(0,Graense-SUM(D$7:D43)))*SatsHoej)</f>
      </c>
    </row>
    <row r="45" spans="1:5" x14ac:dyDescent="0.25">
      <c r="A45" s="15"/>
      <c r="B45" s="10"/>
      <c r="C45" s="10"/>
      <c r="D45" s="16"/>
      <c r="E45" s="17">
        <f>IF(D45="","",MIN(D45,MAX(0,Graense-SUM(D$7:D44)))*SatsLav+MAX(0,D45-MAX(0,Graense-SUM(D$7:D44)))*SatsHoej)</f>
      </c>
    </row>
    <row r="46" spans="1:5" x14ac:dyDescent="0.25">
      <c r="A46" s="15"/>
      <c r="B46" s="10"/>
      <c r="C46" s="10"/>
      <c r="D46" s="16"/>
      <c r="E46" s="17">
        <f>IF(D46="","",MIN(D46,MAX(0,Graense-SUM(D$7:D45)))*SatsLav+MAX(0,D46-MAX(0,Graense-SUM(D$7:D45)))*SatsHoej)</f>
      </c>
    </row>
    <row r="47" spans="1:5" x14ac:dyDescent="0.25">
      <c r="A47" s="15"/>
      <c r="B47" s="10"/>
      <c r="C47" s="10"/>
      <c r="D47" s="16"/>
      <c r="E47" s="17">
        <f>IF(D47="","",MIN(D47,MAX(0,Graense-SUM(D$7:D46)))*SatsLav+MAX(0,D47-MAX(0,Graense-SUM(D$7:D46)))*SatsHoej)</f>
      </c>
    </row>
    <row r="48" spans="1:5" x14ac:dyDescent="0.25">
      <c r="A48" s="15"/>
      <c r="B48" s="10"/>
      <c r="C48" s="10"/>
      <c r="D48" s="16"/>
      <c r="E48" s="17">
        <f>IF(D48="","",MIN(D48,MAX(0,Graense-SUM(D$7:D47)))*SatsLav+MAX(0,D48-MAX(0,Graense-SUM(D$7:D47)))*SatsHoej)</f>
      </c>
    </row>
    <row r="49" spans="1:5" x14ac:dyDescent="0.25">
      <c r="A49" s="15"/>
      <c r="B49" s="10"/>
      <c r="C49" s="10"/>
      <c r="D49" s="16"/>
      <c r="E49" s="17">
        <f>IF(D49="","",MIN(D49,MAX(0,Graense-SUM(D$7:D48)))*SatsLav+MAX(0,D49-MAX(0,Graense-SUM(D$7:D48)))*SatsHoej)</f>
      </c>
    </row>
    <row r="50" spans="1:5" x14ac:dyDescent="0.25">
      <c r="A50" s="15"/>
      <c r="B50" s="10"/>
      <c r="C50" s="10"/>
      <c r="D50" s="16"/>
      <c r="E50" s="17">
        <f>IF(D50="","",MIN(D50,MAX(0,Graense-SUM(D$7:D49)))*SatsLav+MAX(0,D50-MAX(0,Graense-SUM(D$7:D49)))*SatsHoej)</f>
      </c>
    </row>
    <row r="51" spans="1:5" x14ac:dyDescent="0.25">
      <c r="A51" s="15"/>
      <c r="B51" s="10"/>
      <c r="C51" s="10"/>
      <c r="D51" s="16"/>
      <c r="E51" s="17">
        <f>IF(D51="","",MIN(D51,MAX(0,Graense-SUM(D$7:D50)))*SatsLav+MAX(0,D51-MAX(0,Graense-SUM(D$7:D50)))*SatsHoej)</f>
      </c>
    </row>
    <row r="52" spans="1:5" x14ac:dyDescent="0.25">
      <c r="A52" s="15"/>
      <c r="B52" s="10"/>
      <c r="C52" s="10"/>
      <c r="D52" s="16"/>
      <c r="E52" s="17">
        <f>IF(D52="","",MIN(D52,MAX(0,Graense-SUM(D$7:D51)))*SatsLav+MAX(0,D52-MAX(0,Graense-SUM(D$7:D51)))*SatsHoej)</f>
      </c>
    </row>
    <row r="53" spans="1:5" x14ac:dyDescent="0.25">
      <c r="A53" s="15"/>
      <c r="B53" s="10"/>
      <c r="C53" s="10"/>
      <c r="D53" s="16"/>
      <c r="E53" s="17">
        <f>IF(D53="","",MIN(D53,MAX(0,Graense-SUM(D$7:D52)))*SatsLav+MAX(0,D53-MAX(0,Graense-SUM(D$7:D52)))*SatsHoej)</f>
      </c>
    </row>
    <row r="54" spans="1:5" x14ac:dyDescent="0.25">
      <c r="A54" s="15"/>
      <c r="B54" s="10"/>
      <c r="C54" s="10"/>
      <c r="D54" s="16"/>
      <c r="E54" s="17">
        <f>IF(D54="","",MIN(D54,MAX(0,Graense-SUM(D$7:D53)))*SatsLav+MAX(0,D54-MAX(0,Graense-SUM(D$7:D53)))*SatsHoej)</f>
      </c>
    </row>
    <row r="55" spans="1:5" x14ac:dyDescent="0.25">
      <c r="A55" s="15"/>
      <c r="B55" s="10"/>
      <c r="C55" s="10"/>
      <c r="D55" s="16"/>
      <c r="E55" s="17">
        <f>IF(D55="","",MIN(D55,MAX(0,Graense-SUM(D$7:D54)))*SatsLav+MAX(0,D55-MAX(0,Graense-SUM(D$7:D54)))*SatsHoej)</f>
      </c>
    </row>
    <row r="56" spans="1:5" x14ac:dyDescent="0.25">
      <c r="A56" s="15"/>
      <c r="B56" s="10"/>
      <c r="C56" s="10"/>
      <c r="D56" s="16"/>
      <c r="E56" s="17">
        <f>IF(D56="","",MIN(D56,MAX(0,Graense-SUM(D$7:D55)))*SatsLav+MAX(0,D56-MAX(0,Graense-SUM(D$7:D55)))*SatsHoej)</f>
      </c>
    </row>
    <row r="57" spans="1:5" x14ac:dyDescent="0.25">
      <c r="A57" s="15"/>
      <c r="B57" s="10"/>
      <c r="C57" s="10"/>
      <c r="D57" s="16"/>
      <c r="E57" s="17">
        <f>IF(D57="","",MIN(D57,MAX(0,Graense-SUM(D$7:D56)))*SatsLav+MAX(0,D57-MAX(0,Graense-SUM(D$7:D56)))*SatsHoej)</f>
      </c>
    </row>
    <row r="58" spans="1:5" x14ac:dyDescent="0.25">
      <c r="A58" s="15"/>
      <c r="B58" s="10"/>
      <c r="C58" s="10"/>
      <c r="D58" s="16"/>
      <c r="E58" s="17">
        <f>IF(D58="","",MIN(D58,MAX(0,Graense-SUM(D$7:D57)))*SatsLav+MAX(0,D58-MAX(0,Graense-SUM(D$7:D57)))*SatsHoej)</f>
      </c>
    </row>
    <row r="59" spans="1:5" x14ac:dyDescent="0.25">
      <c r="A59" s="15"/>
      <c r="B59" s="10"/>
      <c r="C59" s="10"/>
      <c r="D59" s="16"/>
      <c r="E59" s="17">
        <f>IF(D59="","",MIN(D59,MAX(0,Graense-SUM(D$7:D58)))*SatsLav+MAX(0,D59-MAX(0,Graense-SUM(D$7:D58)))*SatsHoej)</f>
      </c>
    </row>
    <row r="60" spans="1:5" x14ac:dyDescent="0.25">
      <c r="A60" s="15"/>
      <c r="B60" s="10"/>
      <c r="C60" s="10"/>
      <c r="D60" s="16"/>
      <c r="E60" s="17">
        <f>IF(D60="","",MIN(D60,MAX(0,Graense-SUM(D$7:D59)))*SatsLav+MAX(0,D60-MAX(0,Graense-SUM(D$7:D59)))*SatsHoej)</f>
      </c>
    </row>
    <row r="61" spans="1:5" x14ac:dyDescent="0.25">
      <c r="A61" s="15"/>
      <c r="B61" s="10"/>
      <c r="C61" s="10"/>
      <c r="D61" s="16"/>
      <c r="E61" s="17">
        <f>IF(D61="","",MIN(D61,MAX(0,Graense-SUM(D$7:D60)))*SatsLav+MAX(0,D61-MAX(0,Graense-SUM(D$7:D60)))*SatsHoej)</f>
      </c>
    </row>
    <row r="62" spans="1:5" x14ac:dyDescent="0.25">
      <c r="A62" s="15"/>
      <c r="B62" s="10"/>
      <c r="C62" s="10"/>
      <c r="D62" s="16"/>
      <c r="E62" s="17">
        <f>IF(D62="","",MIN(D62,MAX(0,Graense-SUM(D$7:D61)))*SatsLav+MAX(0,D62-MAX(0,Graense-SUM(D$7:D61)))*SatsHoej)</f>
      </c>
    </row>
    <row r="63" spans="1:5" x14ac:dyDescent="0.25">
      <c r="A63" s="15"/>
      <c r="B63" s="10"/>
      <c r="C63" s="10"/>
      <c r="D63" s="16"/>
      <c r="E63" s="17">
        <f>IF(D63="","",MIN(D63,MAX(0,Graense-SUM(D$7:D62)))*SatsLav+MAX(0,D63-MAX(0,Graense-SUM(D$7:D62)))*SatsHoej)</f>
      </c>
    </row>
    <row r="64" spans="1:5" x14ac:dyDescent="0.25">
      <c r="A64" s="15"/>
      <c r="B64" s="10"/>
      <c r="C64" s="10"/>
      <c r="D64" s="16"/>
      <c r="E64" s="17">
        <f>IF(D64="","",MIN(D64,MAX(0,Graense-SUM(D$7:D63)))*SatsLav+MAX(0,D64-MAX(0,Graense-SUM(D$7:D63)))*SatsHoej)</f>
      </c>
    </row>
    <row r="65" spans="1:5" x14ac:dyDescent="0.25">
      <c r="A65" s="15"/>
      <c r="B65" s="10"/>
      <c r="C65" s="10"/>
      <c r="D65" s="16"/>
      <c r="E65" s="17">
        <f>IF(D65="","",MIN(D65,MAX(0,Graense-SUM(D$7:D64)))*SatsLav+MAX(0,D65-MAX(0,Graense-SUM(D$7:D64)))*SatsHoej)</f>
      </c>
    </row>
    <row r="66" spans="1:5" x14ac:dyDescent="0.25">
      <c r="A66" s="15"/>
      <c r="B66" s="10"/>
      <c r="C66" s="10"/>
      <c r="D66" s="16"/>
      <c r="E66" s="17">
        <f>IF(D66="","",MIN(D66,MAX(0,Graense-SUM(D$7:D65)))*SatsLav+MAX(0,D66-MAX(0,Graense-SUM(D$7:D65)))*SatsHoej)</f>
      </c>
    </row>
    <row r="67" spans="1:5" x14ac:dyDescent="0.25">
      <c r="A67" s="15"/>
      <c r="B67" s="10"/>
      <c r="C67" s="10"/>
      <c r="D67" s="16"/>
      <c r="E67" s="17">
        <f>IF(D67="","",MIN(D67,MAX(0,Graense-SUM(D$7:D66)))*SatsLav+MAX(0,D67-MAX(0,Graense-SUM(D$7:D66)))*SatsHoej)</f>
      </c>
    </row>
    <row r="68" spans="1:5" x14ac:dyDescent="0.25">
      <c r="A68" s="15"/>
      <c r="B68" s="10"/>
      <c r="C68" s="10"/>
      <c r="D68" s="16"/>
      <c r="E68" s="17">
        <f>IF(D68="","",MIN(D68,MAX(0,Graense-SUM(D$7:D67)))*SatsLav+MAX(0,D68-MAX(0,Graense-SUM(D$7:D67)))*SatsHoej)</f>
      </c>
    </row>
    <row r="69" spans="1:5" x14ac:dyDescent="0.25">
      <c r="A69" s="15"/>
      <c r="B69" s="10"/>
      <c r="C69" s="10"/>
      <c r="D69" s="16"/>
      <c r="E69" s="17">
        <f>IF(D69="","",MIN(D69,MAX(0,Graense-SUM(D$7:D68)))*SatsLav+MAX(0,D69-MAX(0,Graense-SUM(D$7:D68)))*SatsHoej)</f>
      </c>
    </row>
    <row r="70" spans="1:5" x14ac:dyDescent="0.25">
      <c r="A70" s="15"/>
      <c r="B70" s="10"/>
      <c r="C70" s="10"/>
      <c r="D70" s="16"/>
      <c r="E70" s="17">
        <f>IF(D70="","",MIN(D70,MAX(0,Graense-SUM(D$7:D69)))*SatsLav+MAX(0,D70-MAX(0,Graense-SUM(D$7:D69)))*SatsHoej)</f>
      </c>
    </row>
    <row r="71" spans="1:5" x14ac:dyDescent="0.25">
      <c r="A71" s="15"/>
      <c r="B71" s="10"/>
      <c r="C71" s="10"/>
      <c r="D71" s="16"/>
      <c r="E71" s="17">
        <f>IF(D71="","",MIN(D71,MAX(0,Graense-SUM(D$7:D70)))*SatsLav+MAX(0,D71-MAX(0,Graense-SUM(D$7:D70)))*SatsHoej)</f>
      </c>
    </row>
    <row r="72" spans="1:5" x14ac:dyDescent="0.25">
      <c r="A72" s="15"/>
      <c r="B72" s="10"/>
      <c r="C72" s="10"/>
      <c r="D72" s="16"/>
      <c r="E72" s="17">
        <f>IF(D72="","",MIN(D72,MAX(0,Graense-SUM(D$7:D71)))*SatsLav+MAX(0,D72-MAX(0,Graense-SUM(D$7:D71)))*SatsHoej)</f>
      </c>
    </row>
    <row r="73" spans="1:5" x14ac:dyDescent="0.25">
      <c r="A73" s="15"/>
      <c r="B73" s="10"/>
      <c r="C73" s="10"/>
      <c r="D73" s="16"/>
      <c r="E73" s="17">
        <f>IF(D73="","",MIN(D73,MAX(0,Graense-SUM(D$7:D72)))*SatsLav+MAX(0,D73-MAX(0,Graense-SUM(D$7:D72)))*SatsHoej)</f>
      </c>
    </row>
    <row r="74" spans="1:5" x14ac:dyDescent="0.25">
      <c r="A74" s="15"/>
      <c r="B74" s="10"/>
      <c r="C74" s="10"/>
      <c r="D74" s="16"/>
      <c r="E74" s="17">
        <f>IF(D74="","",MIN(D74,MAX(0,Graense-SUM(D$7:D73)))*SatsLav+MAX(0,D74-MAX(0,Graense-SUM(D$7:D73)))*SatsHoej)</f>
      </c>
    </row>
    <row r="75" spans="1:5" x14ac:dyDescent="0.25">
      <c r="A75" s="15"/>
      <c r="B75" s="10"/>
      <c r="C75" s="10"/>
      <c r="D75" s="16"/>
      <c r="E75" s="17">
        <f>IF(D75="","",MIN(D75,MAX(0,Graense-SUM(D$7:D74)))*SatsLav+MAX(0,D75-MAX(0,Graense-SUM(D$7:D74)))*SatsHoej)</f>
      </c>
    </row>
    <row r="76" spans="1:5" x14ac:dyDescent="0.25">
      <c r="A76" s="15"/>
      <c r="B76" s="10"/>
      <c r="C76" s="10"/>
      <c r="D76" s="16"/>
      <c r="E76" s="17">
        <f>IF(D76="","",MIN(D76,MAX(0,Graense-SUM(D$7:D75)))*SatsLav+MAX(0,D76-MAX(0,Graense-SUM(D$7:D75)))*SatsHoej)</f>
      </c>
    </row>
    <row r="77" spans="1:5" x14ac:dyDescent="0.25">
      <c r="A77" s="15"/>
      <c r="B77" s="10"/>
      <c r="C77" s="10"/>
      <c r="D77" s="16"/>
      <c r="E77" s="17">
        <f>IF(D77="","",MIN(D77,MAX(0,Graense-SUM(D$7:D76)))*SatsLav+MAX(0,D77-MAX(0,Graense-SUM(D$7:D76)))*SatsHoej)</f>
      </c>
    </row>
    <row r="78" spans="1:5" x14ac:dyDescent="0.25">
      <c r="A78" s="15"/>
      <c r="B78" s="10"/>
      <c r="C78" s="10"/>
      <c r="D78" s="16"/>
      <c r="E78" s="17">
        <f>IF(D78="","",MIN(D78,MAX(0,Graense-SUM(D$7:D77)))*SatsLav+MAX(0,D78-MAX(0,Graense-SUM(D$7:D77)))*SatsHoej)</f>
      </c>
    </row>
    <row r="79" spans="1:5" x14ac:dyDescent="0.25">
      <c r="A79" s="15"/>
      <c r="B79" s="10"/>
      <c r="C79" s="10"/>
      <c r="D79" s="16"/>
      <c r="E79" s="17">
        <f>IF(D79="","",MIN(D79,MAX(0,Graense-SUM(D$7:D78)))*SatsLav+MAX(0,D79-MAX(0,Graense-SUM(D$7:D78)))*SatsHoej)</f>
      </c>
    </row>
    <row r="80" spans="1:5" x14ac:dyDescent="0.25">
      <c r="A80" s="15"/>
      <c r="B80" s="10"/>
      <c r="C80" s="10"/>
      <c r="D80" s="16"/>
      <c r="E80" s="17">
        <f>IF(D80="","",MIN(D80,MAX(0,Graense-SUM(D$7:D79)))*SatsLav+MAX(0,D80-MAX(0,Graense-SUM(D$7:D79)))*SatsHoej)</f>
      </c>
    </row>
    <row r="81" spans="1:5" x14ac:dyDescent="0.25">
      <c r="A81" s="15"/>
      <c r="B81" s="10"/>
      <c r="C81" s="10"/>
      <c r="D81" s="16"/>
      <c r="E81" s="17">
        <f>IF(D81="","",MIN(D81,MAX(0,Graense-SUM(D$7:D80)))*SatsLav+MAX(0,D81-MAX(0,Graense-SUM(D$7:D80)))*SatsHoej)</f>
      </c>
    </row>
    <row r="82" spans="1:5" x14ac:dyDescent="0.25">
      <c r="A82" s="15"/>
      <c r="B82" s="10"/>
      <c r="C82" s="10"/>
      <c r="D82" s="16"/>
      <c r="E82" s="17">
        <f>IF(D82="","",MIN(D82,MAX(0,Graense-SUM(D$7:D81)))*SatsLav+MAX(0,D82-MAX(0,Graense-SUM(D$7:D81)))*SatsHoej)</f>
      </c>
    </row>
    <row r="83" spans="1:5" x14ac:dyDescent="0.25">
      <c r="A83" s="15"/>
      <c r="B83" s="10"/>
      <c r="C83" s="10"/>
      <c r="D83" s="16"/>
      <c r="E83" s="17">
        <f>IF(D83="","",MIN(D83,MAX(0,Graense-SUM(D$7:D82)))*SatsLav+MAX(0,D83-MAX(0,Graense-SUM(D$7:D82)))*SatsHoej)</f>
      </c>
    </row>
    <row r="84" spans="1:5" x14ac:dyDescent="0.25">
      <c r="A84" s="15"/>
      <c r="B84" s="10"/>
      <c r="C84" s="10"/>
      <c r="D84" s="16"/>
      <c r="E84" s="17">
        <f>IF(D84="","",MIN(D84,MAX(0,Graense-SUM(D$7:D83)))*SatsLav+MAX(0,D84-MAX(0,Graense-SUM(D$7:D83)))*SatsHoej)</f>
      </c>
    </row>
    <row r="85" spans="1:5" x14ac:dyDescent="0.25">
      <c r="A85" s="15"/>
      <c r="B85" s="10"/>
      <c r="C85" s="10"/>
      <c r="D85" s="16"/>
      <c r="E85" s="17">
        <f>IF(D85="","",MIN(D85,MAX(0,Graense-SUM(D$7:D84)))*SatsLav+MAX(0,D85-MAX(0,Graense-SUM(D$7:D84)))*SatsHoej)</f>
      </c>
    </row>
    <row r="86" spans="1:5" x14ac:dyDescent="0.25">
      <c r="A86" s="15"/>
      <c r="B86" s="10"/>
      <c r="C86" s="10"/>
      <c r="D86" s="16"/>
      <c r="E86" s="17">
        <f>IF(D86="","",MIN(D86,MAX(0,Graense-SUM(D$7:D85)))*SatsLav+MAX(0,D86-MAX(0,Graense-SUM(D$7:D85)))*SatsHoej)</f>
      </c>
    </row>
    <row r="87" spans="1:5" x14ac:dyDescent="0.25">
      <c r="A87" s="15"/>
      <c r="B87" s="10"/>
      <c r="C87" s="10"/>
      <c r="D87" s="16"/>
      <c r="E87" s="17">
        <f>IF(D87="","",MIN(D87,MAX(0,Graense-SUM(D$7:D86)))*SatsLav+MAX(0,D87-MAX(0,Graense-SUM(D$7:D86)))*SatsHoej)</f>
      </c>
    </row>
    <row r="88" spans="1:5" x14ac:dyDescent="0.25">
      <c r="A88" s="15"/>
      <c r="B88" s="10"/>
      <c r="C88" s="10"/>
      <c r="D88" s="16"/>
      <c r="E88" s="17">
        <f>IF(D88="","",MIN(D88,MAX(0,Graense-SUM(D$7:D87)))*SatsLav+MAX(0,D88-MAX(0,Graense-SUM(D$7:D87)))*SatsHoej)</f>
      </c>
    </row>
    <row r="89" spans="1:5" x14ac:dyDescent="0.25">
      <c r="A89" s="15"/>
      <c r="B89" s="10"/>
      <c r="C89" s="10"/>
      <c r="D89" s="16"/>
      <c r="E89" s="17">
        <f>IF(D89="","",MIN(D89,MAX(0,Graense-SUM(D$7:D88)))*SatsLav+MAX(0,D89-MAX(0,Graense-SUM(D$7:D88)))*SatsHoej)</f>
      </c>
    </row>
    <row r="90" spans="1:5" x14ac:dyDescent="0.25">
      <c r="A90" s="15"/>
      <c r="B90" s="10"/>
      <c r="C90" s="10"/>
      <c r="D90" s="16"/>
      <c r="E90" s="17">
        <f>IF(D90="","",MIN(D90,MAX(0,Graense-SUM(D$7:D89)))*SatsLav+MAX(0,D90-MAX(0,Graense-SUM(D$7:D89)))*SatsHoej)</f>
      </c>
    </row>
    <row r="91" spans="1:5" x14ac:dyDescent="0.25">
      <c r="A91" s="15"/>
      <c r="B91" s="10"/>
      <c r="C91" s="10"/>
      <c r="D91" s="16"/>
      <c r="E91" s="17">
        <f>IF(D91="","",MIN(D91,MAX(0,Graense-SUM(D$7:D90)))*SatsLav+MAX(0,D91-MAX(0,Graense-SUM(D$7:D90)))*SatsHoej)</f>
      </c>
    </row>
    <row r="92" spans="1:5" x14ac:dyDescent="0.25">
      <c r="A92" s="15"/>
      <c r="B92" s="10"/>
      <c r="C92" s="10"/>
      <c r="D92" s="16"/>
      <c r="E92" s="17">
        <f>IF(D92="","",MIN(D92,MAX(0,Graense-SUM(D$7:D91)))*SatsLav+MAX(0,D92-MAX(0,Graense-SUM(D$7:D91)))*SatsHoej)</f>
      </c>
    </row>
    <row r="93" spans="1:5" x14ac:dyDescent="0.25">
      <c r="A93" s="15"/>
      <c r="B93" s="10"/>
      <c r="C93" s="10"/>
      <c r="D93" s="16"/>
      <c r="E93" s="17">
        <f>IF(D93="","",MIN(D93,MAX(0,Graense-SUM(D$7:D92)))*SatsLav+MAX(0,D93-MAX(0,Graense-SUM(D$7:D92)))*SatsHoej)</f>
      </c>
    </row>
    <row r="94" spans="1:5" x14ac:dyDescent="0.25">
      <c r="A94" s="15"/>
      <c r="B94" s="10"/>
      <c r="C94" s="10"/>
      <c r="D94" s="16"/>
      <c r="E94" s="17">
        <f>IF(D94="","",MIN(D94,MAX(0,Graense-SUM(D$7:D93)))*SatsLav+MAX(0,D94-MAX(0,Graense-SUM(D$7:D93)))*SatsHoej)</f>
      </c>
    </row>
    <row r="95" spans="1:5" x14ac:dyDescent="0.25">
      <c r="A95" s="15"/>
      <c r="B95" s="10"/>
      <c r="C95" s="10"/>
      <c r="D95" s="16"/>
      <c r="E95" s="17">
        <f>IF(D95="","",MIN(D95,MAX(0,Graense-SUM(D$7:D94)))*SatsLav+MAX(0,D95-MAX(0,Graense-SUM(D$7:D94)))*SatsHoej)</f>
      </c>
    </row>
    <row r="96" spans="1:5" x14ac:dyDescent="0.25">
      <c r="A96" s="15"/>
      <c r="B96" s="10"/>
      <c r="C96" s="10"/>
      <c r="D96" s="16"/>
      <c r="E96" s="17">
        <f>IF(D96="","",MIN(D96,MAX(0,Graense-SUM(D$7:D95)))*SatsLav+MAX(0,D96-MAX(0,Graense-SUM(D$7:D95)))*SatsHoej)</f>
      </c>
    </row>
    <row r="97" spans="1:5" x14ac:dyDescent="0.25">
      <c r="A97" s="15"/>
      <c r="B97" s="10"/>
      <c r="C97" s="10"/>
      <c r="D97" s="16"/>
      <c r="E97" s="17">
        <f>IF(D97="","",MIN(D97,MAX(0,Graense-SUM(D$7:D96)))*SatsLav+MAX(0,D97-MAX(0,Graense-SUM(D$7:D96)))*SatsHoej)</f>
      </c>
    </row>
    <row r="98" spans="1:5" x14ac:dyDescent="0.25">
      <c r="A98" s="15"/>
      <c r="B98" s="10"/>
      <c r="C98" s="10"/>
      <c r="D98" s="16"/>
      <c r="E98" s="17">
        <f>IF(D98="","",MIN(D98,MAX(0,Graense-SUM(D$7:D97)))*SatsLav+MAX(0,D98-MAX(0,Graense-SUM(D$7:D97)))*SatsHoej)</f>
      </c>
    </row>
    <row r="99" spans="1:5" x14ac:dyDescent="0.25">
      <c r="A99" s="15"/>
      <c r="B99" s="10"/>
      <c r="C99" s="10"/>
      <c r="D99" s="16"/>
      <c r="E99" s="17">
        <f>IF(D99="","",MIN(D99,MAX(0,Graense-SUM(D$7:D98)))*SatsLav+MAX(0,D99-MAX(0,Graense-SUM(D$7:D98)))*SatsHoej)</f>
      </c>
    </row>
    <row r="100" spans="1:5" x14ac:dyDescent="0.25">
      <c r="A100" s="15"/>
      <c r="B100" s="10"/>
      <c r="C100" s="10"/>
      <c r="D100" s="16"/>
      <c r="E100" s="17">
        <f>IF(D100="","",MIN(D100,MAX(0,Graense-SUM(D$7:D99)))*SatsLav+MAX(0,D100-MAX(0,Graense-SUM(D$7:D99)))*SatsHoej)</f>
      </c>
    </row>
    <row r="101" spans="1:5" x14ac:dyDescent="0.25">
      <c r="A101" s="15"/>
      <c r="B101" s="10"/>
      <c r="C101" s="10"/>
      <c r="D101" s="16"/>
      <c r="E101" s="17">
        <f>IF(D101="","",MIN(D101,MAX(0,Graense-SUM(D$7:D100)))*SatsLav+MAX(0,D101-MAX(0,Graense-SUM(D$7:D100)))*SatsHoej)</f>
      </c>
    </row>
    <row r="102" spans="1:5" x14ac:dyDescent="0.25">
      <c r="A102" s="15"/>
      <c r="B102" s="10"/>
      <c r="C102" s="10"/>
      <c r="D102" s="16"/>
      <c r="E102" s="17">
        <f>IF(D102="","",MIN(D102,MAX(0,Graense-SUM(D$7:D101)))*SatsLav+MAX(0,D102-MAX(0,Graense-SUM(D$7:D101)))*SatsHoej)</f>
      </c>
    </row>
    <row r="103" spans="1:5" x14ac:dyDescent="0.25">
      <c r="A103" s="15"/>
      <c r="B103" s="10"/>
      <c r="C103" s="10"/>
      <c r="D103" s="16"/>
      <c r="E103" s="17">
        <f>IF(D103="","",MIN(D103,MAX(0,Graense-SUM(D$7:D102)))*SatsLav+MAX(0,D103-MAX(0,Graense-SUM(D$7:D102)))*SatsHoej)</f>
      </c>
    </row>
    <row r="104" spans="1:5" x14ac:dyDescent="0.25">
      <c r="A104" s="15"/>
      <c r="B104" s="10"/>
      <c r="C104" s="10"/>
      <c r="D104" s="16"/>
      <c r="E104" s="17">
        <f>IF(D104="","",MIN(D104,MAX(0,Graense-SUM(D$7:D103)))*SatsLav+MAX(0,D104-MAX(0,Graense-SUM(D$7:D103)))*SatsHoej)</f>
      </c>
    </row>
    <row r="105" spans="1:5" x14ac:dyDescent="0.25">
      <c r="A105" s="15"/>
      <c r="B105" s="10"/>
      <c r="C105" s="10"/>
      <c r="D105" s="16"/>
      <c r="E105" s="17">
        <f>IF(D105="","",MIN(D105,MAX(0,Graense-SUM(D$7:D104)))*SatsLav+MAX(0,D105-MAX(0,Graense-SUM(D$7:D104)))*SatsHoej)</f>
      </c>
    </row>
    <row r="106" spans="1:5" x14ac:dyDescent="0.25">
      <c r="A106" s="15"/>
      <c r="B106" s="10"/>
      <c r="C106" s="10"/>
      <c r="D106" s="16"/>
      <c r="E106" s="17">
        <f>IF(D106="","",MIN(D106,MAX(0,Graense-SUM(D$7:D105)))*SatsLav+MAX(0,D106-MAX(0,Graense-SUM(D$7:D105)))*SatsHoej)</f>
      </c>
    </row>
    <row r="107" spans="1:5" x14ac:dyDescent="0.25">
      <c r="A107" s="15"/>
      <c r="B107" s="10"/>
      <c r="C107" s="10"/>
      <c r="D107" s="16"/>
      <c r="E107" s="17">
        <f>IF(D107="","",MIN(D107,MAX(0,Graense-SUM(D$7:D106)))*SatsLav+MAX(0,D107-MAX(0,Graense-SUM(D$7:D106)))*SatsHoej)</f>
      </c>
    </row>
    <row r="108" spans="1:5" x14ac:dyDescent="0.25">
      <c r="A108" s="15"/>
      <c r="B108" s="10"/>
      <c r="C108" s="10"/>
      <c r="D108" s="16"/>
      <c r="E108" s="17">
        <f>IF(D108="","",MIN(D108,MAX(0,Graense-SUM(D$7:D107)))*SatsLav+MAX(0,D108-MAX(0,Graense-SUM(D$7:D107)))*SatsHoej)</f>
      </c>
    </row>
    <row r="109" spans="1:5" x14ac:dyDescent="0.25">
      <c r="A109" s="15"/>
      <c r="B109" s="10"/>
      <c r="C109" s="10"/>
      <c r="D109" s="16"/>
      <c r="E109" s="17">
        <f>IF(D109="","",MIN(D109,MAX(0,Graense-SUM(D$7:D108)))*SatsLav+MAX(0,D109-MAX(0,Graense-SUM(D$7:D108)))*SatsHoej)</f>
      </c>
    </row>
    <row r="110" spans="1:5" x14ac:dyDescent="0.25">
      <c r="A110" s="15"/>
      <c r="B110" s="10"/>
      <c r="C110" s="10"/>
      <c r="D110" s="16"/>
      <c r="E110" s="17">
        <f>IF(D110="","",MIN(D110,MAX(0,Graense-SUM(D$7:D109)))*SatsLav+MAX(0,D110-MAX(0,Graense-SUM(D$7:D109)))*SatsHoej)</f>
      </c>
    </row>
    <row r="111" spans="1:5" x14ac:dyDescent="0.25">
      <c r="A111" s="15"/>
      <c r="B111" s="10"/>
      <c r="C111" s="10"/>
      <c r="D111" s="16"/>
      <c r="E111" s="17">
        <f>IF(D111="","",MIN(D111,MAX(0,Graense-SUM(D$7:D110)))*SatsLav+MAX(0,D111-MAX(0,Graense-SUM(D$7:D110)))*SatsHoej)</f>
      </c>
    </row>
    <row r="112" spans="1:5" x14ac:dyDescent="0.25">
      <c r="A112" s="15"/>
      <c r="B112" s="10"/>
      <c r="C112" s="10"/>
      <c r="D112" s="16"/>
      <c r="E112" s="17">
        <f>IF(D112="","",MIN(D112,MAX(0,Graense-SUM(D$7:D111)))*SatsLav+MAX(0,D112-MAX(0,Graense-SUM(D$7:D111)))*SatsHoej)</f>
      </c>
    </row>
    <row r="113" spans="1:5" x14ac:dyDescent="0.25">
      <c r="A113" s="15"/>
      <c r="B113" s="10"/>
      <c r="C113" s="10"/>
      <c r="D113" s="16"/>
      <c r="E113" s="17">
        <f>IF(D113="","",MIN(D113,MAX(0,Graense-SUM(D$7:D112)))*SatsLav+MAX(0,D113-MAX(0,Graense-SUM(D$7:D112)))*SatsHoej)</f>
      </c>
    </row>
    <row r="114" spans="1:5" x14ac:dyDescent="0.25">
      <c r="A114" s="15"/>
      <c r="B114" s="10"/>
      <c r="C114" s="10"/>
      <c r="D114" s="16"/>
      <c r="E114" s="17">
        <f>IF(D114="","",MIN(D114,MAX(0,Graense-SUM(D$7:D113)))*SatsLav+MAX(0,D114-MAX(0,Graense-SUM(D$7:D113)))*SatsHoej)</f>
      </c>
    </row>
    <row r="115" spans="1:5" x14ac:dyDescent="0.25">
      <c r="A115" s="15"/>
      <c r="B115" s="10"/>
      <c r="C115" s="10"/>
      <c r="D115" s="16"/>
      <c r="E115" s="17">
        <f>IF(D115="","",MIN(D115,MAX(0,Graense-SUM(D$7:D114)))*SatsLav+MAX(0,D115-MAX(0,Graense-SUM(D$7:D114)))*SatsHoej)</f>
      </c>
    </row>
    <row r="116" spans="1:5" x14ac:dyDescent="0.25">
      <c r="A116" s="15"/>
      <c r="B116" s="10"/>
      <c r="C116" s="10"/>
      <c r="D116" s="16"/>
      <c r="E116" s="17">
        <f>IF(D116="","",MIN(D116,MAX(0,Graense-SUM(D$7:D115)))*SatsLav+MAX(0,D116-MAX(0,Graense-SUM(D$7:D115)))*SatsHoej)</f>
      </c>
    </row>
    <row r="117" spans="1:5" x14ac:dyDescent="0.25">
      <c r="A117" s="15"/>
      <c r="B117" s="10"/>
      <c r="C117" s="10"/>
      <c r="D117" s="16"/>
      <c r="E117" s="17">
        <f>IF(D117="","",MIN(D117,MAX(0,Graense-SUM(D$7:D116)))*SatsLav+MAX(0,D117-MAX(0,Graense-SUM(D$7:D116)))*SatsHoej)</f>
      </c>
    </row>
    <row r="118" spans="1:5" x14ac:dyDescent="0.25">
      <c r="A118" s="15"/>
      <c r="B118" s="10"/>
      <c r="C118" s="10"/>
      <c r="D118" s="16"/>
      <c r="E118" s="17">
        <f>IF(D118="","",MIN(D118,MAX(0,Graense-SUM(D$7:D117)))*SatsLav+MAX(0,D118-MAX(0,Graense-SUM(D$7:D117)))*SatsHoej)</f>
      </c>
    </row>
    <row r="119" spans="1:5" x14ac:dyDescent="0.25">
      <c r="A119" s="15"/>
      <c r="B119" s="10"/>
      <c r="C119" s="10"/>
      <c r="D119" s="16"/>
      <c r="E119" s="17">
        <f>IF(D119="","",MIN(D119,MAX(0,Graense-SUM(D$7:D118)))*SatsLav+MAX(0,D119-MAX(0,Graense-SUM(D$7:D118)))*SatsHoej)</f>
      </c>
    </row>
    <row r="120" spans="1:5" x14ac:dyDescent="0.25">
      <c r="A120" s="15"/>
      <c r="B120" s="10"/>
      <c r="C120" s="10"/>
      <c r="D120" s="16"/>
      <c r="E120" s="17">
        <f>IF(D120="","",MIN(D120,MAX(0,Graense-SUM(D$7:D119)))*SatsLav+MAX(0,D120-MAX(0,Graense-SUM(D$7:D119)))*SatsHoej)</f>
      </c>
    </row>
    <row r="121" spans="1:5" x14ac:dyDescent="0.25">
      <c r="A121" s="15"/>
      <c r="B121" s="10"/>
      <c r="C121" s="10"/>
      <c r="D121" s="16"/>
      <c r="E121" s="17">
        <f>IF(D121="","",MIN(D121,MAX(0,Graense-SUM(D$7:D120)))*SatsLav+MAX(0,D121-MAX(0,Graense-SUM(D$7:D120)))*SatsHoej)</f>
      </c>
    </row>
    <row r="122" spans="1:5" x14ac:dyDescent="0.25">
      <c r="A122" s="15"/>
      <c r="B122" s="10"/>
      <c r="C122" s="10"/>
      <c r="D122" s="16"/>
      <c r="E122" s="17">
        <f>IF(D122="","",MIN(D122,MAX(0,Graense-SUM(D$7:D121)))*SatsLav+MAX(0,D122-MAX(0,Graense-SUM(D$7:D121)))*SatsHoej)</f>
      </c>
    </row>
    <row r="123" spans="1:5" x14ac:dyDescent="0.25">
      <c r="A123" s="15"/>
      <c r="B123" s="10"/>
      <c r="C123" s="10"/>
      <c r="D123" s="16"/>
      <c r="E123" s="17">
        <f>IF(D123="","",MIN(D123,MAX(0,Graense-SUM(D$7:D122)))*SatsLav+MAX(0,D123-MAX(0,Graense-SUM(D$7:D122)))*SatsHoej)</f>
      </c>
    </row>
    <row r="124" spans="1:5" x14ac:dyDescent="0.25">
      <c r="A124" s="15"/>
      <c r="B124" s="10"/>
      <c r="C124" s="10"/>
      <c r="D124" s="16"/>
      <c r="E124" s="17">
        <f>IF(D124="","",MIN(D124,MAX(0,Graense-SUM(D$7:D123)))*SatsLav+MAX(0,D124-MAX(0,Graense-SUM(D$7:D123)))*SatsHoej)</f>
      </c>
    </row>
    <row r="125" spans="1:5" x14ac:dyDescent="0.25">
      <c r="A125" s="15"/>
      <c r="B125" s="10"/>
      <c r="C125" s="10"/>
      <c r="D125" s="16"/>
      <c r="E125" s="17">
        <f>IF(D125="","",MIN(D125,MAX(0,Graense-SUM(D$7:D124)))*SatsLav+MAX(0,D125-MAX(0,Graense-SUM(D$7:D124)))*SatsHoej)</f>
      </c>
    </row>
    <row r="126" spans="1:5" x14ac:dyDescent="0.25">
      <c r="A126" s="15"/>
      <c r="B126" s="10"/>
      <c r="C126" s="10"/>
      <c r="D126" s="16"/>
      <c r="E126" s="17">
        <f>IF(D126="","",MIN(D126,MAX(0,Graense-SUM(D$7:D125)))*SatsLav+MAX(0,D126-MAX(0,Graense-SUM(D$7:D125)))*SatsHoej)</f>
      </c>
    </row>
    <row r="127" spans="1:5" x14ac:dyDescent="0.25">
      <c r="A127" s="15"/>
      <c r="B127" s="10"/>
      <c r="C127" s="10"/>
      <c r="D127" s="16"/>
      <c r="E127" s="17">
        <f>IF(D127="","",MIN(D127,MAX(0,Graense-SUM(D$7:D126)))*SatsLav+MAX(0,D127-MAX(0,Graense-SUM(D$7:D126)))*SatsHoej)</f>
      </c>
    </row>
    <row r="128" spans="1:5" x14ac:dyDescent="0.25">
      <c r="A128" s="15"/>
      <c r="B128" s="10"/>
      <c r="C128" s="10"/>
      <c r="D128" s="16"/>
      <c r="E128" s="17">
        <f>IF(D128="","",MIN(D128,MAX(0,Graense-SUM(D$7:D127)))*SatsLav+MAX(0,D128-MAX(0,Graense-SUM(D$7:D127)))*SatsHoej)</f>
      </c>
    </row>
    <row r="129" spans="1:5" x14ac:dyDescent="0.25">
      <c r="A129" s="15"/>
      <c r="B129" s="10"/>
      <c r="C129" s="10"/>
      <c r="D129" s="16"/>
      <c r="E129" s="17">
        <f>IF(D129="","",MIN(D129,MAX(0,Graense-SUM(D$7:D128)))*SatsLav+MAX(0,D129-MAX(0,Graense-SUM(D$7:D128)))*SatsHoej)</f>
      </c>
    </row>
    <row r="130" spans="1:5" x14ac:dyDescent="0.25">
      <c r="A130" s="15"/>
      <c r="B130" s="10"/>
      <c r="C130" s="10"/>
      <c r="D130" s="16"/>
      <c r="E130" s="17">
        <f>IF(D130="","",MIN(D130,MAX(0,Graense-SUM(D$7:D129)))*SatsLav+MAX(0,D130-MAX(0,Graense-SUM(D$7:D129)))*SatsHoej)</f>
      </c>
    </row>
    <row r="131" spans="1:5" x14ac:dyDescent="0.25">
      <c r="A131" s="15"/>
      <c r="B131" s="10"/>
      <c r="C131" s="10"/>
      <c r="D131" s="16"/>
      <c r="E131" s="17">
        <f>IF(D131="","",MIN(D131,MAX(0,Graense-SUM(D$7:D130)))*SatsLav+MAX(0,D131-MAX(0,Graense-SUM(D$7:D130)))*SatsHoej)</f>
      </c>
    </row>
    <row r="132" spans="1:5" x14ac:dyDescent="0.25">
      <c r="A132" s="15"/>
      <c r="B132" s="10"/>
      <c r="C132" s="10"/>
      <c r="D132" s="16"/>
      <c r="E132" s="17">
        <f>IF(D132="","",MIN(D132,MAX(0,Graense-SUM(D$7:D131)))*SatsLav+MAX(0,D132-MAX(0,Graense-SUM(D$7:D131)))*SatsHoej)</f>
      </c>
    </row>
    <row r="133" spans="1:5" x14ac:dyDescent="0.25">
      <c r="A133" s="15"/>
      <c r="B133" s="10"/>
      <c r="C133" s="10"/>
      <c r="D133" s="16"/>
      <c r="E133" s="17">
        <f>IF(D133="","",MIN(D133,MAX(0,Graense-SUM(D$7:D132)))*SatsLav+MAX(0,D133-MAX(0,Graense-SUM(D$7:D132)))*SatsHoej)</f>
      </c>
    </row>
    <row r="134" spans="1:5" x14ac:dyDescent="0.25">
      <c r="A134" s="15"/>
      <c r="B134" s="10"/>
      <c r="C134" s="10"/>
      <c r="D134" s="16"/>
      <c r="E134" s="17">
        <f>IF(D134="","",MIN(D134,MAX(0,Graense-SUM(D$7:D133)))*SatsLav+MAX(0,D134-MAX(0,Graense-SUM(D$7:D133)))*SatsHoej)</f>
      </c>
    </row>
    <row r="135" spans="1:5" x14ac:dyDescent="0.25">
      <c r="A135" s="15"/>
      <c r="B135" s="10"/>
      <c r="C135" s="10"/>
      <c r="D135" s="16"/>
      <c r="E135" s="17">
        <f>IF(D135="","",MIN(D135,MAX(0,Graense-SUM(D$7:D134)))*SatsLav+MAX(0,D135-MAX(0,Graense-SUM(D$7:D134)))*SatsHoej)</f>
      </c>
    </row>
    <row r="136" spans="1:5" x14ac:dyDescent="0.25">
      <c r="A136" s="15"/>
      <c r="B136" s="10"/>
      <c r="C136" s="10"/>
      <c r="D136" s="16"/>
      <c r="E136" s="17">
        <f>IF(D136="","",MIN(D136,MAX(0,Graense-SUM(D$7:D135)))*SatsLav+MAX(0,D136-MAX(0,Graense-SUM(D$7:D135)))*SatsHoej)</f>
      </c>
    </row>
    <row r="137" spans="1:5" x14ac:dyDescent="0.25">
      <c r="A137" s="15"/>
      <c r="B137" s="10"/>
      <c r="C137" s="10"/>
      <c r="D137" s="16"/>
      <c r="E137" s="17">
        <f>IF(D137="","",MIN(D137,MAX(0,Graense-SUM(D$7:D136)))*SatsLav+MAX(0,D137-MAX(0,Graense-SUM(D$7:D136)))*SatsHoej)</f>
      </c>
    </row>
    <row r="138" spans="1:5" x14ac:dyDescent="0.25">
      <c r="A138" s="15"/>
      <c r="B138" s="10"/>
      <c r="C138" s="10"/>
      <c r="D138" s="16"/>
      <c r="E138" s="17">
        <f>IF(D138="","",MIN(D138,MAX(0,Graense-SUM(D$7:D137)))*SatsLav+MAX(0,D138-MAX(0,Graense-SUM(D$7:D137)))*SatsHoej)</f>
      </c>
    </row>
    <row r="139" spans="1:5" x14ac:dyDescent="0.25">
      <c r="A139" s="15"/>
      <c r="B139" s="10"/>
      <c r="C139" s="10"/>
      <c r="D139" s="16"/>
      <c r="E139" s="17">
        <f>IF(D139="","",MIN(D139,MAX(0,Graense-SUM(D$7:D138)))*SatsLav+MAX(0,D139-MAX(0,Graense-SUM(D$7:D138)))*SatsHoej)</f>
      </c>
    </row>
    <row r="140" spans="1:5" x14ac:dyDescent="0.25">
      <c r="A140" s="15"/>
      <c r="B140" s="10"/>
      <c r="C140" s="10"/>
      <c r="D140" s="16"/>
      <c r="E140" s="17">
        <f>IF(D140="","",MIN(D140,MAX(0,Graense-SUM(D$7:D139)))*SatsLav+MAX(0,D140-MAX(0,Graense-SUM(D$7:D139)))*SatsHoej)</f>
      </c>
    </row>
    <row r="141" spans="1:5" x14ac:dyDescent="0.25">
      <c r="A141" s="15"/>
      <c r="B141" s="10"/>
      <c r="C141" s="10"/>
      <c r="D141" s="16"/>
      <c r="E141" s="17">
        <f>IF(D141="","",MIN(D141,MAX(0,Graense-SUM(D$7:D140)))*SatsLav+MAX(0,D141-MAX(0,Graense-SUM(D$7:D140)))*SatsHoej)</f>
      </c>
    </row>
    <row r="142" spans="1:5" x14ac:dyDescent="0.25">
      <c r="A142" s="15"/>
      <c r="B142" s="10"/>
      <c r="C142" s="10"/>
      <c r="D142" s="16"/>
      <c r="E142" s="17">
        <f>IF(D142="","",MIN(D142,MAX(0,Graense-SUM(D$7:D141)))*SatsLav+MAX(0,D142-MAX(0,Graense-SUM(D$7:D141)))*SatsHoej)</f>
      </c>
    </row>
    <row r="143" spans="1:5" x14ac:dyDescent="0.25">
      <c r="A143" s="15"/>
      <c r="B143" s="10"/>
      <c r="C143" s="10"/>
      <c r="D143" s="16"/>
      <c r="E143" s="17">
        <f>IF(D143="","",MIN(D143,MAX(0,Graense-SUM(D$7:D142)))*SatsLav+MAX(0,D143-MAX(0,Graense-SUM(D$7:D142)))*SatsHoej)</f>
      </c>
    </row>
    <row r="144" spans="1:5" x14ac:dyDescent="0.25">
      <c r="A144" s="15"/>
      <c r="B144" s="10"/>
      <c r="C144" s="10"/>
      <c r="D144" s="16"/>
      <c r="E144" s="17">
        <f>IF(D144="","",MIN(D144,MAX(0,Graense-SUM(D$7:D143)))*SatsLav+MAX(0,D144-MAX(0,Graense-SUM(D$7:D143)))*SatsHoej)</f>
      </c>
    </row>
    <row r="145" spans="1:5" x14ac:dyDescent="0.25">
      <c r="A145" s="15"/>
      <c r="B145" s="10"/>
      <c r="C145" s="10"/>
      <c r="D145" s="16"/>
      <c r="E145" s="17">
        <f>IF(D145="","",MIN(D145,MAX(0,Graense-SUM(D$7:D144)))*SatsLav+MAX(0,D145-MAX(0,Graense-SUM(D$7:D144)))*SatsHoej)</f>
      </c>
    </row>
    <row r="146" spans="1:5" x14ac:dyDescent="0.25">
      <c r="A146" s="15"/>
      <c r="B146" s="10"/>
      <c r="C146" s="10"/>
      <c r="D146" s="16"/>
      <c r="E146" s="17">
        <f>IF(D146="","",MIN(D146,MAX(0,Graense-SUM(D$7:D145)))*SatsLav+MAX(0,D146-MAX(0,Graense-SUM(D$7:D145)))*SatsHoej)</f>
      </c>
    </row>
    <row r="147" spans="1:5" x14ac:dyDescent="0.25">
      <c r="A147" s="15"/>
      <c r="B147" s="10"/>
      <c r="C147" s="10"/>
      <c r="D147" s="16"/>
      <c r="E147" s="17">
        <f>IF(D147="","",MIN(D147,MAX(0,Graense-SUM(D$7:D146)))*SatsLav+MAX(0,D147-MAX(0,Graense-SUM(D$7:D146)))*SatsHoej)</f>
      </c>
    </row>
    <row r="148" spans="1:5" x14ac:dyDescent="0.25">
      <c r="A148" s="15"/>
      <c r="B148" s="10"/>
      <c r="C148" s="10"/>
      <c r="D148" s="16"/>
      <c r="E148" s="17">
        <f>IF(D148="","",MIN(D148,MAX(0,Graense-SUM(D$7:D147)))*SatsLav+MAX(0,D148-MAX(0,Graense-SUM(D$7:D147)))*SatsHoej)</f>
      </c>
    </row>
    <row r="149" spans="1:5" x14ac:dyDescent="0.25">
      <c r="A149" s="15"/>
      <c r="B149" s="10"/>
      <c r="C149" s="10"/>
      <c r="D149" s="16"/>
      <c r="E149" s="17">
        <f>IF(D149="","",MIN(D149,MAX(0,Graense-SUM(D$7:D148)))*SatsLav+MAX(0,D149-MAX(0,Graense-SUM(D$7:D148)))*SatsHoej)</f>
      </c>
    </row>
    <row r="150" spans="1:5" x14ac:dyDescent="0.25">
      <c r="A150" s="15"/>
      <c r="B150" s="10"/>
      <c r="C150" s="10"/>
      <c r="D150" s="16"/>
      <c r="E150" s="17">
        <f>IF(D150="","",MIN(D150,MAX(0,Graense-SUM(D$7:D149)))*SatsLav+MAX(0,D150-MAX(0,Graense-SUM(D$7:D149)))*SatsHoej)</f>
      </c>
    </row>
    <row r="151" spans="1:5" x14ac:dyDescent="0.25">
      <c r="A151" s="15"/>
      <c r="B151" s="10"/>
      <c r="C151" s="10"/>
      <c r="D151" s="16"/>
      <c r="E151" s="17">
        <f>IF(D151="","",MIN(D151,MAX(0,Graense-SUM(D$7:D150)))*SatsLav+MAX(0,D151-MAX(0,Graense-SUM(D$7:D150)))*SatsHoej)</f>
      </c>
    </row>
    <row r="152" spans="1:5" x14ac:dyDescent="0.25">
      <c r="A152" s="15"/>
      <c r="B152" s="10"/>
      <c r="C152" s="10"/>
      <c r="D152" s="16"/>
      <c r="E152" s="17">
        <f>IF(D152="","",MIN(D152,MAX(0,Graense-SUM(D$7:D151)))*SatsLav+MAX(0,D152-MAX(0,Graense-SUM(D$7:D151)))*SatsHoej)</f>
      </c>
    </row>
    <row r="153" spans="1:5" x14ac:dyDescent="0.25">
      <c r="A153" s="15"/>
      <c r="B153" s="10"/>
      <c r="C153" s="10"/>
      <c r="D153" s="16"/>
      <c r="E153" s="17">
        <f>IF(D153="","",MIN(D153,MAX(0,Graense-SUM(D$7:D152)))*SatsLav+MAX(0,D153-MAX(0,Graense-SUM(D$7:D152)))*SatsHoej)</f>
      </c>
    </row>
    <row r="154" spans="1:5" x14ac:dyDescent="0.25">
      <c r="A154" s="15"/>
      <c r="B154" s="10"/>
      <c r="C154" s="10"/>
      <c r="D154" s="16"/>
      <c r="E154" s="17">
        <f>IF(D154="","",MIN(D154,MAX(0,Graense-SUM(D$7:D153)))*SatsLav+MAX(0,D154-MAX(0,Graense-SUM(D$7:D153)))*SatsHoej)</f>
      </c>
    </row>
    <row r="155" spans="1:5" x14ac:dyDescent="0.25">
      <c r="A155" s="15"/>
      <c r="B155" s="10"/>
      <c r="C155" s="10"/>
      <c r="D155" s="16"/>
      <c r="E155" s="17">
        <f>IF(D155="","",MIN(D155,MAX(0,Graense-SUM(D$7:D154)))*SatsLav+MAX(0,D155-MAX(0,Graense-SUM(D$7:D154)))*SatsHoej)</f>
      </c>
    </row>
    <row r="156" spans="1:5" x14ac:dyDescent="0.25">
      <c r="A156" s="15"/>
      <c r="B156" s="10"/>
      <c r="C156" s="10"/>
      <c r="D156" s="16"/>
      <c r="E156" s="17">
        <f>IF(D156="","",MIN(D156,MAX(0,Graense-SUM(D$7:D155)))*SatsLav+MAX(0,D156-MAX(0,Graense-SUM(D$7:D155)))*SatsHoej)</f>
      </c>
    </row>
    <row r="157" spans="1:5" x14ac:dyDescent="0.25">
      <c r="A157" s="15"/>
      <c r="B157" s="10"/>
      <c r="C157" s="10"/>
      <c r="D157" s="16"/>
      <c r="E157" s="17">
        <f>IF(D157="","",MIN(D157,MAX(0,Graense-SUM(D$7:D156)))*SatsLav+MAX(0,D157-MAX(0,Graense-SUM(D$7:D156)))*SatsHoej)</f>
      </c>
    </row>
    <row r="158" spans="1:5" x14ac:dyDescent="0.25">
      <c r="A158" s="15"/>
      <c r="B158" s="10"/>
      <c r="C158" s="10"/>
      <c r="D158" s="16"/>
      <c r="E158" s="17">
        <f>IF(D158="","",MIN(D158,MAX(0,Graense-SUM(D$7:D157)))*SatsLav+MAX(0,D158-MAX(0,Graense-SUM(D$7:D157)))*SatsHoej)</f>
      </c>
    </row>
    <row r="159" spans="1:5" x14ac:dyDescent="0.25">
      <c r="A159" s="15"/>
      <c r="B159" s="10"/>
      <c r="C159" s="10"/>
      <c r="D159" s="16"/>
      <c r="E159" s="17">
        <f>IF(D159="","",MIN(D159,MAX(0,Graense-SUM(D$7:D158)))*SatsLav+MAX(0,D159-MAX(0,Graense-SUM(D$7:D158)))*SatsHoej)</f>
      </c>
    </row>
    <row r="160" spans="1:5" x14ac:dyDescent="0.25">
      <c r="A160" s="15"/>
      <c r="B160" s="10"/>
      <c r="C160" s="10"/>
      <c r="D160" s="16"/>
      <c r="E160" s="17">
        <f>IF(D160="","",MIN(D160,MAX(0,Graense-SUM(D$7:D159)))*SatsLav+MAX(0,D160-MAX(0,Graense-SUM(D$7:D159)))*SatsHoej)</f>
      </c>
    </row>
    <row r="161" spans="1:5" x14ac:dyDescent="0.25">
      <c r="A161" s="15"/>
      <c r="B161" s="10"/>
      <c r="C161" s="10"/>
      <c r="D161" s="16"/>
      <c r="E161" s="17">
        <f>IF(D161="","",MIN(D161,MAX(0,Graense-SUM(D$7:D160)))*SatsLav+MAX(0,D161-MAX(0,Graense-SUM(D$7:D160)))*SatsHoej)</f>
      </c>
    </row>
    <row r="162" spans="1:5" x14ac:dyDescent="0.25">
      <c r="A162" s="15"/>
      <c r="B162" s="10"/>
      <c r="C162" s="10"/>
      <c r="D162" s="16"/>
      <c r="E162" s="17">
        <f>IF(D162="","",MIN(D162,MAX(0,Graense-SUM(D$7:D161)))*SatsLav+MAX(0,D162-MAX(0,Graense-SUM(D$7:D161)))*SatsHoej)</f>
      </c>
    </row>
    <row r="163" spans="1:5" x14ac:dyDescent="0.25">
      <c r="A163" s="15"/>
      <c r="B163" s="10"/>
      <c r="C163" s="10"/>
      <c r="D163" s="16"/>
      <c r="E163" s="17">
        <f>IF(D163="","",MIN(D163,MAX(0,Graense-SUM(D$7:D162)))*SatsLav+MAX(0,D163-MAX(0,Graense-SUM(D$7:D162)))*SatsHoej)</f>
      </c>
    </row>
    <row r="164" spans="1:5" x14ac:dyDescent="0.25">
      <c r="A164" s="15"/>
      <c r="B164" s="10"/>
      <c r="C164" s="10"/>
      <c r="D164" s="16"/>
      <c r="E164" s="17">
        <f>IF(D164="","",MIN(D164,MAX(0,Graense-SUM(D$7:D163)))*SatsLav+MAX(0,D164-MAX(0,Graense-SUM(D$7:D163)))*SatsHoej)</f>
      </c>
    </row>
    <row r="165" spans="1:5" x14ac:dyDescent="0.25">
      <c r="A165" s="15"/>
      <c r="B165" s="10"/>
      <c r="C165" s="10"/>
      <c r="D165" s="16"/>
      <c r="E165" s="17">
        <f>IF(D165="","",MIN(D165,MAX(0,Graense-SUM(D$7:D164)))*SatsLav+MAX(0,D165-MAX(0,Graense-SUM(D$7:D164)))*SatsHoej)</f>
      </c>
    </row>
    <row r="166" spans="1:5" x14ac:dyDescent="0.25">
      <c r="A166" s="15"/>
      <c r="B166" s="10"/>
      <c r="C166" s="10"/>
      <c r="D166" s="16"/>
      <c r="E166" s="17">
        <f>IF(D166="","",MIN(D166,MAX(0,Graense-SUM(D$7:D165)))*SatsLav+MAX(0,D166-MAX(0,Graense-SUM(D$7:D165)))*SatsHoej)</f>
      </c>
    </row>
    <row r="167" spans="1:5" x14ac:dyDescent="0.25">
      <c r="A167" s="15"/>
      <c r="B167" s="10"/>
      <c r="C167" s="10"/>
      <c r="D167" s="16"/>
      <c r="E167" s="17">
        <f>IF(D167="","",MIN(D167,MAX(0,Graense-SUM(D$7:D166)))*SatsLav+MAX(0,D167-MAX(0,Graense-SUM(D$7:D166)))*SatsHoej)</f>
      </c>
    </row>
    <row r="168" spans="1:5" x14ac:dyDescent="0.25">
      <c r="A168" s="15"/>
      <c r="B168" s="10"/>
      <c r="C168" s="10"/>
      <c r="D168" s="16"/>
      <c r="E168" s="17">
        <f>IF(D168="","",MIN(D168,MAX(0,Graense-SUM(D$7:D167)))*SatsLav+MAX(0,D168-MAX(0,Graense-SUM(D$7:D167)))*SatsHoej)</f>
      </c>
    </row>
    <row r="169" spans="1:5" x14ac:dyDescent="0.25">
      <c r="A169" s="15"/>
      <c r="B169" s="10"/>
      <c r="C169" s="10"/>
      <c r="D169" s="16"/>
      <c r="E169" s="17">
        <f>IF(D169="","",MIN(D169,MAX(0,Graense-SUM(D$7:D168)))*SatsLav+MAX(0,D169-MAX(0,Graense-SUM(D$7:D168)))*SatsHoej)</f>
      </c>
    </row>
    <row r="170" spans="1:5" x14ac:dyDescent="0.25">
      <c r="A170" s="15"/>
      <c r="B170" s="10"/>
      <c r="C170" s="10"/>
      <c r="D170" s="16"/>
      <c r="E170" s="17">
        <f>IF(D170="","",MIN(D170,MAX(0,Graense-SUM(D$7:D169)))*SatsLav+MAX(0,D170-MAX(0,Graense-SUM(D$7:D169)))*SatsHoej)</f>
      </c>
    </row>
    <row r="171" spans="1:5" x14ac:dyDescent="0.25">
      <c r="A171" s="15"/>
      <c r="B171" s="10"/>
      <c r="C171" s="10"/>
      <c r="D171" s="16"/>
      <c r="E171" s="17">
        <f>IF(D171="","",MIN(D171,MAX(0,Graense-SUM(D$7:D170)))*SatsLav+MAX(0,D171-MAX(0,Graense-SUM(D$7:D170)))*SatsHoej)</f>
      </c>
    </row>
    <row r="172" spans="1:5" x14ac:dyDescent="0.25">
      <c r="A172" s="15"/>
      <c r="B172" s="10"/>
      <c r="C172" s="10"/>
      <c r="D172" s="16"/>
      <c r="E172" s="17">
        <f>IF(D172="","",MIN(D172,MAX(0,Graense-SUM(D$7:D171)))*SatsLav+MAX(0,D172-MAX(0,Graense-SUM(D$7:D171)))*SatsHoej)</f>
      </c>
    </row>
    <row r="173" spans="1:5" x14ac:dyDescent="0.25">
      <c r="A173" s="15"/>
      <c r="B173" s="10"/>
      <c r="C173" s="10"/>
      <c r="D173" s="16"/>
      <c r="E173" s="17">
        <f>IF(D173="","",MIN(D173,MAX(0,Graense-SUM(D$7:D172)))*SatsLav+MAX(0,D173-MAX(0,Graense-SUM(D$7:D172)))*SatsHoej)</f>
      </c>
    </row>
    <row r="174" spans="1:5" x14ac:dyDescent="0.25">
      <c r="A174" s="15"/>
      <c r="B174" s="10"/>
      <c r="C174" s="10"/>
      <c r="D174" s="16"/>
      <c r="E174" s="17">
        <f>IF(D174="","",MIN(D174,MAX(0,Graense-SUM(D$7:D173)))*SatsLav+MAX(0,D174-MAX(0,Graense-SUM(D$7:D173)))*SatsHoej)</f>
      </c>
    </row>
    <row r="175" spans="1:5" x14ac:dyDescent="0.25">
      <c r="A175" s="15"/>
      <c r="B175" s="10"/>
      <c r="C175" s="10"/>
      <c r="D175" s="16"/>
      <c r="E175" s="17">
        <f>IF(D175="","",MIN(D175,MAX(0,Graense-SUM(D$7:D174)))*SatsLav+MAX(0,D175-MAX(0,Graense-SUM(D$7:D174)))*SatsHoej)</f>
      </c>
    </row>
    <row r="176" spans="1:5" x14ac:dyDescent="0.25">
      <c r="A176" s="15"/>
      <c r="B176" s="10"/>
      <c r="C176" s="10"/>
      <c r="D176" s="16"/>
      <c r="E176" s="17">
        <f>IF(D176="","",MIN(D176,MAX(0,Graense-SUM(D$7:D175)))*SatsLav+MAX(0,D176-MAX(0,Graense-SUM(D$7:D175)))*SatsHoej)</f>
      </c>
    </row>
    <row r="177" spans="1:5" x14ac:dyDescent="0.25">
      <c r="A177" s="15"/>
      <c r="B177" s="10"/>
      <c r="C177" s="10"/>
      <c r="D177" s="16"/>
      <c r="E177" s="17">
        <f>IF(D177="","",MIN(D177,MAX(0,Graense-SUM(D$7:D176)))*SatsLav+MAX(0,D177-MAX(0,Graense-SUM(D$7:D176)))*SatsHoej)</f>
      </c>
    </row>
    <row r="178" spans="1:5" x14ac:dyDescent="0.25">
      <c r="A178" s="15"/>
      <c r="B178" s="10"/>
      <c r="C178" s="10"/>
      <c r="D178" s="16"/>
      <c r="E178" s="17">
        <f>IF(D178="","",MIN(D178,MAX(0,Graense-SUM(D$7:D177)))*SatsLav+MAX(0,D178-MAX(0,Graense-SUM(D$7:D177)))*SatsHoej)</f>
      </c>
    </row>
    <row r="179" spans="1:5" x14ac:dyDescent="0.25">
      <c r="A179" s="15"/>
      <c r="B179" s="10"/>
      <c r="C179" s="10"/>
      <c r="D179" s="16"/>
      <c r="E179" s="17">
        <f>IF(D179="","",MIN(D179,MAX(0,Graense-SUM(D$7:D178)))*SatsLav+MAX(0,D179-MAX(0,Graense-SUM(D$7:D178)))*SatsHoej)</f>
      </c>
    </row>
    <row r="180" spans="1:5" x14ac:dyDescent="0.25">
      <c r="A180" s="15"/>
      <c r="B180" s="10"/>
      <c r="C180" s="10"/>
      <c r="D180" s="16"/>
      <c r="E180" s="17">
        <f>IF(D180="","",MIN(D180,MAX(0,Graense-SUM(D$7:D179)))*SatsLav+MAX(0,D180-MAX(0,Graense-SUM(D$7:D179)))*SatsHoej)</f>
      </c>
    </row>
    <row r="181" spans="1:5" x14ac:dyDescent="0.25">
      <c r="A181" s="15"/>
      <c r="B181" s="10"/>
      <c r="C181" s="10"/>
      <c r="D181" s="16"/>
      <c r="E181" s="17">
        <f>IF(D181="","",MIN(D181,MAX(0,Graense-SUM(D$7:D180)))*SatsLav+MAX(0,D181-MAX(0,Graense-SUM(D$7:D180)))*SatsHoej)</f>
      </c>
    </row>
    <row r="182" spans="1:5" x14ac:dyDescent="0.25">
      <c r="A182" s="15"/>
      <c r="B182" s="10"/>
      <c r="C182" s="10"/>
      <c r="D182" s="16"/>
      <c r="E182" s="17">
        <f>IF(D182="","",MIN(D182,MAX(0,Graense-SUM(D$7:D181)))*SatsLav+MAX(0,D182-MAX(0,Graense-SUM(D$7:D181)))*SatsHoej)</f>
      </c>
    </row>
    <row r="183" spans="1:5" x14ac:dyDescent="0.25">
      <c r="A183" s="15"/>
      <c r="B183" s="10"/>
      <c r="C183" s="10"/>
      <c r="D183" s="16"/>
      <c r="E183" s="17">
        <f>IF(D183="","",MIN(D183,MAX(0,Graense-SUM(D$7:D182)))*SatsLav+MAX(0,D183-MAX(0,Graense-SUM(D$7:D182)))*SatsHoej)</f>
      </c>
    </row>
    <row r="184" spans="1:5" x14ac:dyDescent="0.25">
      <c r="A184" s="15"/>
      <c r="B184" s="10"/>
      <c r="C184" s="10"/>
      <c r="D184" s="16"/>
      <c r="E184" s="17">
        <f>IF(D184="","",MIN(D184,MAX(0,Graense-SUM(D$7:D183)))*SatsLav+MAX(0,D184-MAX(0,Graense-SUM(D$7:D183)))*SatsHoej)</f>
      </c>
    </row>
    <row r="185" spans="1:5" x14ac:dyDescent="0.25">
      <c r="A185" s="15"/>
      <c r="B185" s="10"/>
      <c r="C185" s="10"/>
      <c r="D185" s="16"/>
      <c r="E185" s="17">
        <f>IF(D185="","",MIN(D185,MAX(0,Graense-SUM(D$7:D184)))*SatsLav+MAX(0,D185-MAX(0,Graense-SUM(D$7:D184)))*SatsHoej)</f>
      </c>
    </row>
    <row r="186" spans="1:5" x14ac:dyDescent="0.25">
      <c r="A186" s="15"/>
      <c r="B186" s="10"/>
      <c r="C186" s="10"/>
      <c r="D186" s="16"/>
      <c r="E186" s="17">
        <f>IF(D186="","",MIN(D186,MAX(0,Graense-SUM(D$7:D185)))*SatsLav+MAX(0,D186-MAX(0,Graense-SUM(D$7:D185)))*SatsHoej)</f>
      </c>
    </row>
    <row r="187" spans="1:5" x14ac:dyDescent="0.25">
      <c r="A187" s="15"/>
      <c r="B187" s="10"/>
      <c r="C187" s="10"/>
      <c r="D187" s="16"/>
      <c r="E187" s="17">
        <f>IF(D187="","",MIN(D187,MAX(0,Graense-SUM(D$7:D186)))*SatsLav+MAX(0,D187-MAX(0,Graense-SUM(D$7:D186)))*SatsHoej)</f>
      </c>
    </row>
    <row r="188" spans="1:5" x14ac:dyDescent="0.25">
      <c r="A188" s="15"/>
      <c r="B188" s="10"/>
      <c r="C188" s="10"/>
      <c r="D188" s="16"/>
      <c r="E188" s="17">
        <f>IF(D188="","",MIN(D188,MAX(0,Graense-SUM(D$7:D187)))*SatsLav+MAX(0,D188-MAX(0,Graense-SUM(D$7:D187)))*SatsHoej)</f>
      </c>
    </row>
    <row r="189" spans="1:5" x14ac:dyDescent="0.25">
      <c r="A189" s="15"/>
      <c r="B189" s="10"/>
      <c r="C189" s="10"/>
      <c r="D189" s="16"/>
      <c r="E189" s="17">
        <f>IF(D189="","",MIN(D189,MAX(0,Graense-SUM(D$7:D188)))*SatsLav+MAX(0,D189-MAX(0,Graense-SUM(D$7:D188)))*SatsHoej)</f>
      </c>
    </row>
    <row r="190" spans="1:5" x14ac:dyDescent="0.25">
      <c r="A190" s="15"/>
      <c r="B190" s="10"/>
      <c r="C190" s="10"/>
      <c r="D190" s="16"/>
      <c r="E190" s="17">
        <f>IF(D190="","",MIN(D190,MAX(0,Graense-SUM(D$7:D189)))*SatsLav+MAX(0,D190-MAX(0,Graense-SUM(D$7:D189)))*SatsHoej)</f>
      </c>
    </row>
    <row r="191" spans="1:5" x14ac:dyDescent="0.25">
      <c r="A191" s="15"/>
      <c r="B191" s="10"/>
      <c r="C191" s="10"/>
      <c r="D191" s="16"/>
      <c r="E191" s="17">
        <f>IF(D191="","",MIN(D191,MAX(0,Graense-SUM(D$7:D190)))*SatsLav+MAX(0,D191-MAX(0,Graense-SUM(D$7:D190)))*SatsHoej)</f>
      </c>
    </row>
    <row r="192" spans="1:5" x14ac:dyDescent="0.25">
      <c r="A192" s="15"/>
      <c r="B192" s="10"/>
      <c r="C192" s="10"/>
      <c r="D192" s="16"/>
      <c r="E192" s="17">
        <f>IF(D192="","",MIN(D192,MAX(0,Graense-SUM(D$7:D191)))*SatsLav+MAX(0,D192-MAX(0,Graense-SUM(D$7:D191)))*SatsHoej)</f>
      </c>
    </row>
    <row r="193" spans="1:5" x14ac:dyDescent="0.25">
      <c r="A193" s="15"/>
      <c r="B193" s="10"/>
      <c r="C193" s="10"/>
      <c r="D193" s="16"/>
      <c r="E193" s="17">
        <f>IF(D193="","",MIN(D193,MAX(0,Graense-SUM(D$7:D192)))*SatsLav+MAX(0,D193-MAX(0,Graense-SUM(D$7:D192)))*SatsHoej)</f>
      </c>
    </row>
    <row r="194" spans="1:5" x14ac:dyDescent="0.25">
      <c r="A194" s="15"/>
      <c r="B194" s="10"/>
      <c r="C194" s="10"/>
      <c r="D194" s="16"/>
      <c r="E194" s="17">
        <f>IF(D194="","",MIN(D194,MAX(0,Graense-SUM(D$7:D193)))*SatsLav+MAX(0,D194-MAX(0,Graense-SUM(D$7:D193)))*SatsHoej)</f>
      </c>
    </row>
    <row r="195" spans="1:5" x14ac:dyDescent="0.25">
      <c r="A195" s="15"/>
      <c r="B195" s="10"/>
      <c r="C195" s="10"/>
      <c r="D195" s="16"/>
      <c r="E195" s="17">
        <f>IF(D195="","",MIN(D195,MAX(0,Graense-SUM(D$7:D194)))*SatsLav+MAX(0,D195-MAX(0,Graense-SUM(D$7:D194)))*SatsHoej)</f>
      </c>
    </row>
    <row r="196" spans="1:5" x14ac:dyDescent="0.25">
      <c r="A196" s="15"/>
      <c r="B196" s="10"/>
      <c r="C196" s="10"/>
      <c r="D196" s="16"/>
      <c r="E196" s="17">
        <f>IF(D196="","",MIN(D196,MAX(0,Graense-SUM(D$7:D195)))*SatsLav+MAX(0,D196-MAX(0,Graense-SUM(D$7:D195)))*SatsHoej)</f>
      </c>
    </row>
    <row r="197" spans="1:5" x14ac:dyDescent="0.25">
      <c r="A197" s="15"/>
      <c r="B197" s="10"/>
      <c r="C197" s="10"/>
      <c r="D197" s="16"/>
      <c r="E197" s="17">
        <f>IF(D197="","",MIN(D197,MAX(0,Graense-SUM(D$7:D196)))*SatsLav+MAX(0,D197-MAX(0,Graense-SUM(D$7:D196)))*SatsHoej)</f>
      </c>
    </row>
    <row r="198" spans="1:5" x14ac:dyDescent="0.25">
      <c r="A198" s="15"/>
      <c r="B198" s="10"/>
      <c r="C198" s="10"/>
      <c r="D198" s="16"/>
      <c r="E198" s="17">
        <f>IF(D198="","",MIN(D198,MAX(0,Graense-SUM(D$7:D197)))*SatsLav+MAX(0,D198-MAX(0,Graense-SUM(D$7:D197)))*SatsHoej)</f>
      </c>
    </row>
    <row r="199" spans="1:5" x14ac:dyDescent="0.25">
      <c r="A199" s="15"/>
      <c r="B199" s="10"/>
      <c r="C199" s="10"/>
      <c r="D199" s="16"/>
      <c r="E199" s="17">
        <f>IF(D199="","",MIN(D199,MAX(0,Graense-SUM(D$7:D198)))*SatsLav+MAX(0,D199-MAX(0,Graense-SUM(D$7:D198)))*SatsHoej)</f>
      </c>
    </row>
    <row r="200" spans="1:5" x14ac:dyDescent="0.25">
      <c r="A200" s="15"/>
      <c r="B200" s="10"/>
      <c r="C200" s="10"/>
      <c r="D200" s="16"/>
      <c r="E200" s="17">
        <f>IF(D200="","",MIN(D200,MAX(0,Graense-SUM(D$7:D199)))*SatsLav+MAX(0,D200-MAX(0,Graense-SUM(D$7:D199)))*SatsHoej)</f>
      </c>
    </row>
    <row r="201" spans="1:5" x14ac:dyDescent="0.25">
      <c r="A201" s="15"/>
      <c r="B201" s="10"/>
      <c r="C201" s="10"/>
      <c r="D201" s="16"/>
      <c r="E201" s="17">
        <f>IF(D201="","",MIN(D201,MAX(0,Graense-SUM(D$7:D200)))*SatsLav+MAX(0,D201-MAX(0,Graense-SUM(D$7:D200)))*SatsHoej)</f>
      </c>
    </row>
    <row r="202" spans="1:5" x14ac:dyDescent="0.25">
      <c r="A202" s="15"/>
      <c r="B202" s="10"/>
      <c r="C202" s="10"/>
      <c r="D202" s="16"/>
      <c r="E202" s="17">
        <f>IF(D202="","",MIN(D202,MAX(0,Graense-SUM(D$7:D201)))*SatsLav+MAX(0,D202-MAX(0,Graense-SUM(D$7:D201)))*SatsHoej)</f>
      </c>
    </row>
    <row r="203" spans="1:5" x14ac:dyDescent="0.25">
      <c r="A203" s="15"/>
      <c r="B203" s="10"/>
      <c r="C203" s="10"/>
      <c r="D203" s="16"/>
      <c r="E203" s="17">
        <f>IF(D203="","",MIN(D203,MAX(0,Graense-SUM(D$7:D202)))*SatsLav+MAX(0,D203-MAX(0,Graense-SUM(D$7:D202)))*SatsHoej)</f>
      </c>
    </row>
    <row r="204" spans="1:5" x14ac:dyDescent="0.25">
      <c r="A204" s="15"/>
      <c r="B204" s="10"/>
      <c r="C204" s="10"/>
      <c r="D204" s="16"/>
      <c r="E204" s="17">
        <f>IF(D204="","",MIN(D204,MAX(0,Graense-SUM(D$7:D203)))*SatsLav+MAX(0,D204-MAX(0,Graense-SUM(D$7:D203)))*SatsHoej)</f>
      </c>
    </row>
    <row r="205" spans="1:5" x14ac:dyDescent="0.25">
      <c r="A205" s="15"/>
      <c r="B205" s="10"/>
      <c r="C205" s="10"/>
      <c r="D205" s="16"/>
      <c r="E205" s="17">
        <f>IF(D205="","",MIN(D205,MAX(0,Graense-SUM(D$7:D204)))*SatsLav+MAX(0,D205-MAX(0,Graense-SUM(D$7:D204)))*SatsHoej)</f>
      </c>
    </row>
    <row r="206" spans="1:5" x14ac:dyDescent="0.25">
      <c r="A206" s="15"/>
      <c r="B206" s="10"/>
      <c r="C206" s="10"/>
      <c r="D206" s="16"/>
      <c r="E206" s="17">
        <f>IF(D206="","",MIN(D206,MAX(0,Graense-SUM(D$7:D205)))*SatsLav+MAX(0,D206-MAX(0,Graense-SUM(D$7:D205)))*SatsHoej)</f>
      </c>
    </row>
    <row r="207" spans="1:5" x14ac:dyDescent="0.25">
      <c r="A207" s="15"/>
      <c r="B207" s="10"/>
      <c r="C207" s="10"/>
      <c r="D207" s="16"/>
      <c r="E207" s="17">
        <f>IF(D207="","",MIN(D207,MAX(0,Graense-SUM(D$7:D206)))*SatsLav+MAX(0,D207-MAX(0,Graense-SUM(D$7:D206)))*SatsHoej)</f>
      </c>
    </row>
    <row r="208" spans="1:5" x14ac:dyDescent="0.25">
      <c r="A208" s="15"/>
      <c r="B208" s="10"/>
      <c r="C208" s="10"/>
      <c r="D208" s="16"/>
      <c r="E208" s="17">
        <f>IF(D208="","",MIN(D208,MAX(0,Graense-SUM(D$7:D207)))*SatsLav+MAX(0,D208-MAX(0,Graense-SUM(D$7:D207)))*SatsHoej)</f>
      </c>
    </row>
    <row r="209" spans="1:5" x14ac:dyDescent="0.25">
      <c r="A209" s="15"/>
      <c r="B209" s="10"/>
      <c r="C209" s="10"/>
      <c r="D209" s="16"/>
      <c r="E209" s="17">
        <f>IF(D209="","",MIN(D209,MAX(0,Graense-SUM(D$7:D208)))*SatsLav+MAX(0,D209-MAX(0,Graense-SUM(D$7:D208)))*SatsHoej)</f>
      </c>
    </row>
    <row r="210" spans="1:5" x14ac:dyDescent="0.25">
      <c r="A210" s="15"/>
      <c r="B210" s="10"/>
      <c r="C210" s="10"/>
      <c r="D210" s="16"/>
      <c r="E210" s="17">
        <f>IF(D210="","",MIN(D210,MAX(0,Graense-SUM(D$7:D209)))*SatsLav+MAX(0,D210-MAX(0,Graense-SUM(D$7:D209)))*SatsHoej)</f>
      </c>
    </row>
    <row r="211" spans="1:5" x14ac:dyDescent="0.25">
      <c r="A211" s="15"/>
      <c r="B211" s="10"/>
      <c r="C211" s="10"/>
      <c r="D211" s="16"/>
      <c r="E211" s="17">
        <f>IF(D211="","",MIN(D211,MAX(0,Graense-SUM(D$7:D210)))*SatsLav+MAX(0,D211-MAX(0,Graense-SUM(D$7:D210)))*SatsHoej)</f>
      </c>
    </row>
    <row r="212" spans="1:5" x14ac:dyDescent="0.25">
      <c r="A212" s="15"/>
      <c r="B212" s="10"/>
      <c r="C212" s="10"/>
      <c r="D212" s="16"/>
      <c r="E212" s="17">
        <f>IF(D212="","",MIN(D212,MAX(0,Graense-SUM(D$7:D211)))*SatsLav+MAX(0,D212-MAX(0,Graense-SUM(D$7:D211)))*SatsHoej)</f>
      </c>
    </row>
    <row r="213" spans="1:5" x14ac:dyDescent="0.25">
      <c r="A213" s="15"/>
      <c r="B213" s="10"/>
      <c r="C213" s="10"/>
      <c r="D213" s="16"/>
      <c r="E213" s="17">
        <f>IF(D213="","",MIN(D213,MAX(0,Graense-SUM(D$7:D212)))*SatsLav+MAX(0,D213-MAX(0,Graense-SUM(D$7:D212)))*SatsHoej)</f>
      </c>
    </row>
    <row r="214" spans="1:5" x14ac:dyDescent="0.25">
      <c r="A214" s="15"/>
      <c r="B214" s="10"/>
      <c r="C214" s="10"/>
      <c r="D214" s="16"/>
      <c r="E214" s="17">
        <f>IF(D214="","",MIN(D214,MAX(0,Graense-SUM(D$7:D213)))*SatsLav+MAX(0,D214-MAX(0,Graense-SUM(D$7:D213)))*SatsHoej)</f>
      </c>
    </row>
    <row r="215" spans="1:5" x14ac:dyDescent="0.25">
      <c r="A215" s="15"/>
      <c r="B215" s="10"/>
      <c r="C215" s="10"/>
      <c r="D215" s="16"/>
      <c r="E215" s="17">
        <f>IF(D215="","",MIN(D215,MAX(0,Graense-SUM(D$7:D214)))*SatsLav+MAX(0,D215-MAX(0,Graense-SUM(D$7:D214)))*SatsHoej)</f>
      </c>
    </row>
    <row r="216" spans="1:5" x14ac:dyDescent="0.25">
      <c r="A216" s="15"/>
      <c r="B216" s="10"/>
      <c r="C216" s="10"/>
      <c r="D216" s="16"/>
      <c r="E216" s="17">
        <f>IF(D216="","",MIN(D216,MAX(0,Graense-SUM(D$7:D215)))*SatsLav+MAX(0,D216-MAX(0,Graense-SUM(D$7:D215)))*SatsHoej)</f>
      </c>
    </row>
    <row r="217" spans="1:5" x14ac:dyDescent="0.25">
      <c r="A217" s="15"/>
      <c r="B217" s="10"/>
      <c r="C217" s="10"/>
      <c r="D217" s="16"/>
      <c r="E217" s="17">
        <f>IF(D217="","",MIN(D217,MAX(0,Graense-SUM(D$7:D216)))*SatsLav+MAX(0,D217-MAX(0,Graense-SUM(D$7:D216)))*SatsHoej)</f>
      </c>
    </row>
    <row r="218" spans="1:5" x14ac:dyDescent="0.25">
      <c r="A218" s="15"/>
      <c r="B218" s="10"/>
      <c r="C218" s="10"/>
      <c r="D218" s="16"/>
      <c r="E218" s="17">
        <f>IF(D218="","",MIN(D218,MAX(0,Graense-SUM(D$7:D217)))*SatsLav+MAX(0,D218-MAX(0,Graense-SUM(D$7:D217)))*SatsHoej)</f>
      </c>
    </row>
    <row r="219" spans="1:5" x14ac:dyDescent="0.25">
      <c r="A219" s="15"/>
      <c r="B219" s="10"/>
      <c r="C219" s="10"/>
      <c r="D219" s="16"/>
      <c r="E219" s="17">
        <f>IF(D219="","",MIN(D219,MAX(0,Graense-SUM(D$7:D218)))*SatsLav+MAX(0,D219-MAX(0,Graense-SUM(D$7:D218)))*SatsHoej)</f>
      </c>
    </row>
    <row r="220" spans="1:5" x14ac:dyDescent="0.25">
      <c r="A220" s="15"/>
      <c r="B220" s="10"/>
      <c r="C220" s="10"/>
      <c r="D220" s="16"/>
      <c r="E220" s="17">
        <f>IF(D220="","",MIN(D220,MAX(0,Graense-SUM(D$7:D219)))*SatsLav+MAX(0,D220-MAX(0,Graense-SUM(D$7:D219)))*SatsHoej)</f>
      </c>
    </row>
    <row r="221" spans="1:5" x14ac:dyDescent="0.25">
      <c r="A221" s="15"/>
      <c r="B221" s="10"/>
      <c r="C221" s="10"/>
      <c r="D221" s="16"/>
      <c r="E221" s="17">
        <f>IF(D221="","",MIN(D221,MAX(0,Graense-SUM(D$7:D220)))*SatsLav+MAX(0,D221-MAX(0,Graense-SUM(D$7:D220)))*SatsHoej)</f>
      </c>
    </row>
    <row r="222" spans="1:5" x14ac:dyDescent="0.25">
      <c r="A222" s="15"/>
      <c r="B222" s="10"/>
      <c r="C222" s="10"/>
      <c r="D222" s="16"/>
      <c r="E222" s="17">
        <f>IF(D222="","",MIN(D222,MAX(0,Graense-SUM(D$7:D221)))*SatsLav+MAX(0,D222-MAX(0,Graense-SUM(D$7:D221)))*SatsHoej)</f>
      </c>
    </row>
    <row r="223" spans="1:5" x14ac:dyDescent="0.25">
      <c r="A223" s="15"/>
      <c r="B223" s="10"/>
      <c r="C223" s="10"/>
      <c r="D223" s="16"/>
      <c r="E223" s="17">
        <f>IF(D223="","",MIN(D223,MAX(0,Graense-SUM(D$7:D222)))*SatsLav+MAX(0,D223-MAX(0,Graense-SUM(D$7:D222)))*SatsHoej)</f>
      </c>
    </row>
    <row r="224" spans="1:5" x14ac:dyDescent="0.25">
      <c r="A224" s="15"/>
      <c r="B224" s="10"/>
      <c r="C224" s="10"/>
      <c r="D224" s="16"/>
      <c r="E224" s="17">
        <f>IF(D224="","",MIN(D224,MAX(0,Graense-SUM(D$7:D223)))*SatsLav+MAX(0,D224-MAX(0,Graense-SUM(D$7:D223)))*SatsHoej)</f>
      </c>
    </row>
    <row r="225" spans="1:5" x14ac:dyDescent="0.25">
      <c r="A225" s="15"/>
      <c r="B225" s="10"/>
      <c r="C225" s="10"/>
      <c r="D225" s="16"/>
      <c r="E225" s="17">
        <f>IF(D225="","",MIN(D225,MAX(0,Graense-SUM(D$7:D224)))*SatsLav+MAX(0,D225-MAX(0,Graense-SUM(D$7:D224)))*SatsHoej)</f>
      </c>
    </row>
    <row r="226" spans="1:5" x14ac:dyDescent="0.25">
      <c r="A226" s="15"/>
      <c r="B226" s="10"/>
      <c r="C226" s="10"/>
      <c r="D226" s="16"/>
      <c r="E226" s="17">
        <f>IF(D226="","",MIN(D226,MAX(0,Graense-SUM(D$7:D225)))*SatsLav+MAX(0,D226-MAX(0,Graense-SUM(D$7:D225)))*SatsHoej)</f>
      </c>
    </row>
    <row r="227" spans="1:5" x14ac:dyDescent="0.25">
      <c r="A227" s="15"/>
      <c r="B227" s="10"/>
      <c r="C227" s="10"/>
      <c r="D227" s="16"/>
      <c r="E227" s="17">
        <f>IF(D227="","",MIN(D227,MAX(0,Graense-SUM(D$7:D226)))*SatsLav+MAX(0,D227-MAX(0,Graense-SUM(D$7:D226)))*SatsHoej)</f>
      </c>
    </row>
    <row r="228" spans="1:5" x14ac:dyDescent="0.25">
      <c r="A228" s="15"/>
      <c r="B228" s="10"/>
      <c r="C228" s="10"/>
      <c r="D228" s="16"/>
      <c r="E228" s="17">
        <f>IF(D228="","",MIN(D228,MAX(0,Graense-SUM(D$7:D227)))*SatsLav+MAX(0,D228-MAX(0,Graense-SUM(D$7:D227)))*SatsHoej)</f>
      </c>
    </row>
    <row r="229" spans="1:5" x14ac:dyDescent="0.25">
      <c r="A229" s="15"/>
      <c r="B229" s="10"/>
      <c r="C229" s="10"/>
      <c r="D229" s="16"/>
      <c r="E229" s="17">
        <f>IF(D229="","",MIN(D229,MAX(0,Graense-SUM(D$7:D228)))*SatsLav+MAX(0,D229-MAX(0,Graense-SUM(D$7:D228)))*SatsHoej)</f>
      </c>
    </row>
    <row r="230" spans="1:5" x14ac:dyDescent="0.25">
      <c r="A230" s="15"/>
      <c r="B230" s="10"/>
      <c r="C230" s="10"/>
      <c r="D230" s="16"/>
      <c r="E230" s="17">
        <f>IF(D230="","",MIN(D230,MAX(0,Graense-SUM(D$7:D229)))*SatsLav+MAX(0,D230-MAX(0,Graense-SUM(D$7:D229)))*SatsHoej)</f>
      </c>
    </row>
    <row r="231" spans="1:5" x14ac:dyDescent="0.25">
      <c r="A231" s="15"/>
      <c r="B231" s="10"/>
      <c r="C231" s="10"/>
      <c r="D231" s="16"/>
      <c r="E231" s="17">
        <f>IF(D231="","",MIN(D231,MAX(0,Graense-SUM(D$7:D230)))*SatsLav+MAX(0,D231-MAX(0,Graense-SUM(D$7:D230)))*SatsHoej)</f>
      </c>
    </row>
    <row r="232" spans="1:5" x14ac:dyDescent="0.25">
      <c r="A232" s="15"/>
      <c r="B232" s="10"/>
      <c r="C232" s="10"/>
      <c r="D232" s="16"/>
      <c r="E232" s="17">
        <f>IF(D232="","",MIN(D232,MAX(0,Graense-SUM(D$7:D231)))*SatsLav+MAX(0,D232-MAX(0,Graense-SUM(D$7:D231)))*SatsHoej)</f>
      </c>
    </row>
    <row r="233" spans="1:5" x14ac:dyDescent="0.25">
      <c r="A233" s="15"/>
      <c r="B233" s="10"/>
      <c r="C233" s="10"/>
      <c r="D233" s="16"/>
      <c r="E233" s="17">
        <f>IF(D233="","",MIN(D233,MAX(0,Graense-SUM(D$7:D232)))*SatsLav+MAX(0,D233-MAX(0,Graense-SUM(D$7:D232)))*SatsHoej)</f>
      </c>
    </row>
    <row r="234" spans="1:5" x14ac:dyDescent="0.25">
      <c r="A234" s="15"/>
      <c r="B234" s="10"/>
      <c r="C234" s="10"/>
      <c r="D234" s="16"/>
      <c r="E234" s="17">
        <f>IF(D234="","",MIN(D234,MAX(0,Graense-SUM(D$7:D233)))*SatsLav+MAX(0,D234-MAX(0,Graense-SUM(D$7:D233)))*SatsHoej)</f>
      </c>
    </row>
    <row r="235" spans="1:5" x14ac:dyDescent="0.25">
      <c r="A235" s="15"/>
      <c r="B235" s="10"/>
      <c r="C235" s="10"/>
      <c r="D235" s="16"/>
      <c r="E235" s="17">
        <f>IF(D235="","",MIN(D235,MAX(0,Graense-SUM(D$7:D234)))*SatsLav+MAX(0,D235-MAX(0,Graense-SUM(D$7:D234)))*SatsHoej)</f>
      </c>
    </row>
    <row r="236" spans="1:5" x14ac:dyDescent="0.25">
      <c r="A236" s="15"/>
      <c r="B236" s="10"/>
      <c r="C236" s="10"/>
      <c r="D236" s="16"/>
      <c r="E236" s="17">
        <f>IF(D236="","",MIN(D236,MAX(0,Graense-SUM(D$7:D235)))*SatsLav+MAX(0,D236-MAX(0,Graense-SUM(D$7:D235)))*SatsHoej)</f>
      </c>
    </row>
    <row r="237" spans="1:5" x14ac:dyDescent="0.25">
      <c r="A237" s="15"/>
      <c r="B237" s="10"/>
      <c r="C237" s="10"/>
      <c r="D237" s="16"/>
      <c r="E237" s="17">
        <f>IF(D237="","",MIN(D237,MAX(0,Graense-SUM(D$7:D236)))*SatsLav+MAX(0,D237-MAX(0,Graense-SUM(D$7:D236)))*SatsHoej)</f>
      </c>
    </row>
    <row r="238" spans="1:5" x14ac:dyDescent="0.25">
      <c r="A238" s="15"/>
      <c r="B238" s="10"/>
      <c r="C238" s="10"/>
      <c r="D238" s="16"/>
      <c r="E238" s="17">
        <f>IF(D238="","",MIN(D238,MAX(0,Graense-SUM(D$7:D237)))*SatsLav+MAX(0,D238-MAX(0,Graense-SUM(D$7:D237)))*SatsHoej)</f>
      </c>
    </row>
    <row r="239" spans="1:5" x14ac:dyDescent="0.25">
      <c r="A239" s="15"/>
      <c r="B239" s="10"/>
      <c r="C239" s="10"/>
      <c r="D239" s="16"/>
      <c r="E239" s="17">
        <f>IF(D239="","",MIN(D239,MAX(0,Graense-SUM(D$7:D238)))*SatsLav+MAX(0,D239-MAX(0,Graense-SUM(D$7:D238)))*SatsHoej)</f>
      </c>
    </row>
    <row r="240" spans="1:5" x14ac:dyDescent="0.25">
      <c r="A240" s="15"/>
      <c r="B240" s="10"/>
      <c r="C240" s="10"/>
      <c r="D240" s="16"/>
      <c r="E240" s="17">
        <f>IF(D240="","",MIN(D240,MAX(0,Graense-SUM(D$7:D239)))*SatsLav+MAX(0,D240-MAX(0,Graense-SUM(D$7:D239)))*SatsHoej)</f>
      </c>
    </row>
    <row r="241" spans="1:5" x14ac:dyDescent="0.25">
      <c r="A241" s="15"/>
      <c r="B241" s="10"/>
      <c r="C241" s="10"/>
      <c r="D241" s="16"/>
      <c r="E241" s="17">
        <f>IF(D241="","",MIN(D241,MAX(0,Graense-SUM(D$7:D240)))*SatsLav+MAX(0,D241-MAX(0,Graense-SUM(D$7:D240)))*SatsHoej)</f>
      </c>
    </row>
    <row r="242" spans="1:5" x14ac:dyDescent="0.25">
      <c r="A242" s="15"/>
      <c r="B242" s="10"/>
      <c r="C242" s="10"/>
      <c r="D242" s="16"/>
      <c r="E242" s="17">
        <f>IF(D242="","",MIN(D242,MAX(0,Graense-SUM(D$7:D241)))*SatsLav+MAX(0,D242-MAX(0,Graense-SUM(D$7:D241)))*SatsHoej)</f>
      </c>
    </row>
    <row r="243" spans="1:5" x14ac:dyDescent="0.25">
      <c r="A243" s="15"/>
      <c r="B243" s="10"/>
      <c r="C243" s="10"/>
      <c r="D243" s="16"/>
      <c r="E243" s="17">
        <f>IF(D243="","",MIN(D243,MAX(0,Graense-SUM(D$7:D242)))*SatsLav+MAX(0,D243-MAX(0,Graense-SUM(D$7:D242)))*SatsHoej)</f>
      </c>
    </row>
    <row r="244" spans="1:5" x14ac:dyDescent="0.25">
      <c r="A244" s="15"/>
      <c r="B244" s="10"/>
      <c r="C244" s="10"/>
      <c r="D244" s="16"/>
      <c r="E244" s="17">
        <f>IF(D244="","",MIN(D244,MAX(0,Graense-SUM(D$7:D243)))*SatsLav+MAX(0,D244-MAX(0,Graense-SUM(D$7:D243)))*SatsHoej)</f>
      </c>
    </row>
    <row r="245" spans="1:5" x14ac:dyDescent="0.25">
      <c r="A245" s="15"/>
      <c r="B245" s="10"/>
      <c r="C245" s="10"/>
      <c r="D245" s="16"/>
      <c r="E245" s="17">
        <f>IF(D245="","",MIN(D245,MAX(0,Graense-SUM(D$7:D244)))*SatsLav+MAX(0,D245-MAX(0,Graense-SUM(D$7:D244)))*SatsHoej)</f>
      </c>
    </row>
    <row r="246" spans="1:5" x14ac:dyDescent="0.25">
      <c r="A246" s="15"/>
      <c r="B246" s="10"/>
      <c r="C246" s="10"/>
      <c r="D246" s="16"/>
      <c r="E246" s="17">
        <f>IF(D246="","",MIN(D246,MAX(0,Graense-SUM(D$7:D245)))*SatsLav+MAX(0,D246-MAX(0,Graense-SUM(D$7:D245)))*SatsHoej)</f>
      </c>
    </row>
    <row r="247" spans="1:5" x14ac:dyDescent="0.25">
      <c r="A247" s="15"/>
      <c r="B247" s="10"/>
      <c r="C247" s="10"/>
      <c r="D247" s="16"/>
      <c r="E247" s="17">
        <f>IF(D247="","",MIN(D247,MAX(0,Graense-SUM(D$7:D246)))*SatsLav+MAX(0,D247-MAX(0,Graense-SUM(D$7:D246)))*SatsHoej)</f>
      </c>
    </row>
    <row r="248" spans="1:5" x14ac:dyDescent="0.25">
      <c r="A248" s="15"/>
      <c r="B248" s="10"/>
      <c r="C248" s="10"/>
      <c r="D248" s="16"/>
      <c r="E248" s="17">
        <f>IF(D248="","",MIN(D248,MAX(0,Graense-SUM(D$7:D247)))*SatsLav+MAX(0,D248-MAX(0,Graense-SUM(D$7:D247)))*SatsHoej)</f>
      </c>
    </row>
    <row r="249" spans="1:5" x14ac:dyDescent="0.25">
      <c r="A249" s="15"/>
      <c r="B249" s="10"/>
      <c r="C249" s="10"/>
      <c r="D249" s="16"/>
      <c r="E249" s="17">
        <f>IF(D249="","",MIN(D249,MAX(0,Graense-SUM(D$7:D248)))*SatsLav+MAX(0,D249-MAX(0,Graense-SUM(D$7:D248)))*SatsHoej)</f>
      </c>
    </row>
    <row r="250" spans="1:5" x14ac:dyDescent="0.25">
      <c r="A250" s="15"/>
      <c r="B250" s="10"/>
      <c r="C250" s="10"/>
      <c r="D250" s="16"/>
      <c r="E250" s="17">
        <f>IF(D250="","",MIN(D250,MAX(0,Graense-SUM(D$7:D249)))*SatsLav+MAX(0,D250-MAX(0,Graense-SUM(D$7:D249)))*SatsHoej)</f>
      </c>
    </row>
    <row r="251" spans="1:5" x14ac:dyDescent="0.25">
      <c r="A251" s="15"/>
      <c r="B251" s="10"/>
      <c r="C251" s="10"/>
      <c r="D251" s="16"/>
      <c r="E251" s="17">
        <f>IF(D251="","",MIN(D251,MAX(0,Graense-SUM(D$7:D250)))*SatsLav+MAX(0,D251-MAX(0,Graense-SUM(D$7:D250)))*SatsHoej)</f>
      </c>
    </row>
    <row r="252" spans="1:5" x14ac:dyDescent="0.25">
      <c r="A252" s="15"/>
      <c r="B252" s="10"/>
      <c r="C252" s="10"/>
      <c r="D252" s="16"/>
      <c r="E252" s="17">
        <f>IF(D252="","",MIN(D252,MAX(0,Graense-SUM(D$7:D251)))*SatsLav+MAX(0,D252-MAX(0,Graense-SUM(D$7:D251)))*SatsHoej)</f>
      </c>
    </row>
    <row r="253" spans="1:5" x14ac:dyDescent="0.25">
      <c r="A253" s="15"/>
      <c r="B253" s="10"/>
      <c r="C253" s="10"/>
      <c r="D253" s="16"/>
      <c r="E253" s="17">
        <f>IF(D253="","",MIN(D253,MAX(0,Graense-SUM(D$7:D252)))*SatsLav+MAX(0,D253-MAX(0,Graense-SUM(D$7:D252)))*SatsHoej)</f>
      </c>
    </row>
    <row r="254" spans="1:5" x14ac:dyDescent="0.25">
      <c r="A254" s="15"/>
      <c r="B254" s="10"/>
      <c r="C254" s="10"/>
      <c r="D254" s="16"/>
      <c r="E254" s="17">
        <f>IF(D254="","",MIN(D254,MAX(0,Graense-SUM(D$7:D253)))*SatsLav+MAX(0,D254-MAX(0,Graense-SUM(D$7:D253)))*SatsHoej)</f>
      </c>
    </row>
    <row r="255" spans="1:5" x14ac:dyDescent="0.25">
      <c r="A255" s="15"/>
      <c r="B255" s="10"/>
      <c r="C255" s="10"/>
      <c r="D255" s="16"/>
      <c r="E255" s="17">
        <f>IF(D255="","",MIN(D255,MAX(0,Graense-SUM(D$7:D254)))*SatsLav+MAX(0,D255-MAX(0,Graense-SUM(D$7:D254)))*SatsHoej)</f>
      </c>
    </row>
    <row r="256" spans="1:5" x14ac:dyDescent="0.25">
      <c r="A256" s="15"/>
      <c r="B256" s="10"/>
      <c r="C256" s="10"/>
      <c r="D256" s="16"/>
      <c r="E256" s="17">
        <f>IF(D256="","",MIN(D256,MAX(0,Graense-SUM(D$7:D255)))*SatsLav+MAX(0,D256-MAX(0,Graense-SUM(D$7:D255)))*SatsHoej)</f>
      </c>
    </row>
    <row r="257" spans="1:5" x14ac:dyDescent="0.25">
      <c r="A257" s="15"/>
      <c r="B257" s="10"/>
      <c r="C257" s="10"/>
      <c r="D257" s="16"/>
      <c r="E257" s="17">
        <f>IF(D257="","",MIN(D257,MAX(0,Graense-SUM(D$7:D256)))*SatsLav+MAX(0,D257-MAX(0,Graense-SUM(D$7:D256)))*SatsHoej)</f>
      </c>
    </row>
    <row r="258" spans="1:5" x14ac:dyDescent="0.25">
      <c r="A258" s="15"/>
      <c r="B258" s="10"/>
      <c r="C258" s="10"/>
      <c r="D258" s="16"/>
      <c r="E258" s="17">
        <f>IF(D258="","",MIN(D258,MAX(0,Graense-SUM(D$7:D257)))*SatsLav+MAX(0,D258-MAX(0,Graense-SUM(D$7:D257)))*SatsHoej)</f>
      </c>
    </row>
    <row r="259" spans="1:5" x14ac:dyDescent="0.25">
      <c r="A259" s="15"/>
      <c r="B259" s="10"/>
      <c r="C259" s="10"/>
      <c r="D259" s="16"/>
      <c r="E259" s="17">
        <f>IF(D259="","",MIN(D259,MAX(0,Graense-SUM(D$7:D258)))*SatsLav+MAX(0,D259-MAX(0,Graense-SUM(D$7:D258)))*SatsHoej)</f>
      </c>
    </row>
    <row r="260" spans="1:5" x14ac:dyDescent="0.25">
      <c r="A260" s="15"/>
      <c r="B260" s="10"/>
      <c r="C260" s="10"/>
      <c r="D260" s="16"/>
      <c r="E260" s="17">
        <f>IF(D260="","",MIN(D260,MAX(0,Graense-SUM(D$7:D259)))*SatsLav+MAX(0,D260-MAX(0,Graense-SUM(D$7:D259)))*SatsHoej)</f>
      </c>
    </row>
    <row r="261" spans="1:5" x14ac:dyDescent="0.25">
      <c r="A261" s="15"/>
      <c r="B261" s="10"/>
      <c r="C261" s="10"/>
      <c r="D261" s="16"/>
      <c r="E261" s="17">
        <f>IF(D261="","",MIN(D261,MAX(0,Graense-SUM(D$7:D260)))*SatsLav+MAX(0,D261-MAX(0,Graense-SUM(D$7:D260)))*SatsHoej)</f>
      </c>
    </row>
    <row r="262" spans="1:5" x14ac:dyDescent="0.25">
      <c r="A262" s="15"/>
      <c r="B262" s="10"/>
      <c r="C262" s="10"/>
      <c r="D262" s="16"/>
      <c r="E262" s="17">
        <f>IF(D262="","",MIN(D262,MAX(0,Graense-SUM(D$7:D261)))*SatsLav+MAX(0,D262-MAX(0,Graense-SUM(D$7:D261)))*SatsHoej)</f>
      </c>
    </row>
    <row r="263" spans="1:5" x14ac:dyDescent="0.25">
      <c r="A263" s="15"/>
      <c r="B263" s="10"/>
      <c r="C263" s="10"/>
      <c r="D263" s="16"/>
      <c r="E263" s="17">
        <f>IF(D263="","",MIN(D263,MAX(0,Graense-SUM(D$7:D262)))*SatsLav+MAX(0,D263-MAX(0,Graense-SUM(D$7:D262)))*SatsHoej)</f>
      </c>
    </row>
    <row r="264" spans="1:5" x14ac:dyDescent="0.25">
      <c r="A264" s="15"/>
      <c r="B264" s="10"/>
      <c r="C264" s="10"/>
      <c r="D264" s="16"/>
      <c r="E264" s="17">
        <f>IF(D264="","",MIN(D264,MAX(0,Graense-SUM(D$7:D263)))*SatsLav+MAX(0,D264-MAX(0,Graense-SUM(D$7:D263)))*SatsHoej)</f>
      </c>
    </row>
    <row r="265" spans="1:5" x14ac:dyDescent="0.25">
      <c r="A265" s="15"/>
      <c r="B265" s="10"/>
      <c r="C265" s="10"/>
      <c r="D265" s="16"/>
      <c r="E265" s="17">
        <f>IF(D265="","",MIN(D265,MAX(0,Graense-SUM(D$7:D264)))*SatsLav+MAX(0,D265-MAX(0,Graense-SUM(D$7:D264)))*SatsHoej)</f>
      </c>
    </row>
    <row r="266" spans="1:5" x14ac:dyDescent="0.25">
      <c r="A266" s="15"/>
      <c r="B266" s="10"/>
      <c r="C266" s="10"/>
      <c r="D266" s="16"/>
      <c r="E266" s="17">
        <f>IF(D266="","",MIN(D266,MAX(0,Graense-SUM(D$7:D265)))*SatsLav+MAX(0,D266-MAX(0,Graense-SUM(D$7:D265)))*SatsHoej)</f>
      </c>
    </row>
    <row r="267" spans="1:5" x14ac:dyDescent="0.25">
      <c r="A267" s="15"/>
      <c r="B267" s="10"/>
      <c r="C267" s="10"/>
      <c r="D267" s="16"/>
      <c r="E267" s="17">
        <f>IF(D267="","",MIN(D267,MAX(0,Graense-SUM(D$7:D266)))*SatsLav+MAX(0,D267-MAX(0,Graense-SUM(D$7:D266)))*SatsHoej)</f>
      </c>
    </row>
    <row r="268" spans="1:5" x14ac:dyDescent="0.25">
      <c r="A268" s="15"/>
      <c r="B268" s="10"/>
      <c r="C268" s="10"/>
      <c r="D268" s="16"/>
      <c r="E268" s="17">
        <f>IF(D268="","",MIN(D268,MAX(0,Graense-SUM(D$7:D267)))*SatsLav+MAX(0,D268-MAX(0,Graense-SUM(D$7:D267)))*SatsHoej)</f>
      </c>
    </row>
    <row r="269" spans="1:5" x14ac:dyDescent="0.25">
      <c r="A269" s="15"/>
      <c r="B269" s="10"/>
      <c r="C269" s="10"/>
      <c r="D269" s="16"/>
      <c r="E269" s="17">
        <f>IF(D269="","",MIN(D269,MAX(0,Graense-SUM(D$7:D268)))*SatsLav+MAX(0,D269-MAX(0,Graense-SUM(D$7:D268)))*SatsHoej)</f>
      </c>
    </row>
    <row r="270" spans="1:5" x14ac:dyDescent="0.25">
      <c r="A270" s="15"/>
      <c r="B270" s="10"/>
      <c r="C270" s="10"/>
      <c r="D270" s="16"/>
      <c r="E270" s="17">
        <f>IF(D270="","",MIN(D270,MAX(0,Graense-SUM(D$7:D269)))*SatsLav+MAX(0,D270-MAX(0,Graense-SUM(D$7:D269)))*SatsHoej)</f>
      </c>
    </row>
    <row r="271" spans="1:5" x14ac:dyDescent="0.25">
      <c r="A271" s="15"/>
      <c r="B271" s="10"/>
      <c r="C271" s="10"/>
      <c r="D271" s="16"/>
      <c r="E271" s="17">
        <f>IF(D271="","",MIN(D271,MAX(0,Graense-SUM(D$7:D270)))*SatsLav+MAX(0,D271-MAX(0,Graense-SUM(D$7:D270)))*SatsHoej)</f>
      </c>
    </row>
    <row r="272" spans="1:5" x14ac:dyDescent="0.25">
      <c r="A272" s="15"/>
      <c r="B272" s="10"/>
      <c r="C272" s="10"/>
      <c r="D272" s="16"/>
      <c r="E272" s="17">
        <f>IF(D272="","",MIN(D272,MAX(0,Graense-SUM(D$7:D271)))*SatsLav+MAX(0,D272-MAX(0,Graense-SUM(D$7:D271)))*SatsHoej)</f>
      </c>
    </row>
    <row r="273" spans="1:5" x14ac:dyDescent="0.25">
      <c r="A273" s="15"/>
      <c r="B273" s="10"/>
      <c r="C273" s="10"/>
      <c r="D273" s="16"/>
      <c r="E273" s="17">
        <f>IF(D273="","",MIN(D273,MAX(0,Graense-SUM(D$7:D272)))*SatsLav+MAX(0,D273-MAX(0,Graense-SUM(D$7:D272)))*SatsHoej)</f>
      </c>
    </row>
    <row r="274" spans="1:5" x14ac:dyDescent="0.25">
      <c r="A274" s="15"/>
      <c r="B274" s="10"/>
      <c r="C274" s="10"/>
      <c r="D274" s="16"/>
      <c r="E274" s="17">
        <f>IF(D274="","",MIN(D274,MAX(0,Graense-SUM(D$7:D273)))*SatsLav+MAX(0,D274-MAX(0,Graense-SUM(D$7:D273)))*SatsHoej)</f>
      </c>
    </row>
    <row r="275" spans="1:5" x14ac:dyDescent="0.25">
      <c r="A275" s="15"/>
      <c r="B275" s="10"/>
      <c r="C275" s="10"/>
      <c r="D275" s="16"/>
      <c r="E275" s="17">
        <f>IF(D275="","",MIN(D275,MAX(0,Graense-SUM(D$7:D274)))*SatsLav+MAX(0,D275-MAX(0,Graense-SUM(D$7:D274)))*SatsHoej)</f>
      </c>
    </row>
    <row r="276" spans="1:5" x14ac:dyDescent="0.25">
      <c r="A276" s="15"/>
      <c r="B276" s="10"/>
      <c r="C276" s="10"/>
      <c r="D276" s="16"/>
      <c r="E276" s="17">
        <f>IF(D276="","",MIN(D276,MAX(0,Graense-SUM(D$7:D275)))*SatsLav+MAX(0,D276-MAX(0,Graense-SUM(D$7:D275)))*SatsHoej)</f>
      </c>
    </row>
    <row r="277" spans="1:5" x14ac:dyDescent="0.25">
      <c r="A277" s="15"/>
      <c r="B277" s="10"/>
      <c r="C277" s="10"/>
      <c r="D277" s="16"/>
      <c r="E277" s="17">
        <f>IF(D277="","",MIN(D277,MAX(0,Graense-SUM(D$7:D276)))*SatsLav+MAX(0,D277-MAX(0,Graense-SUM(D$7:D276)))*SatsHoej)</f>
      </c>
    </row>
    <row r="278" spans="1:5" x14ac:dyDescent="0.25">
      <c r="A278" s="15"/>
      <c r="B278" s="10"/>
      <c r="C278" s="10"/>
      <c r="D278" s="16"/>
      <c r="E278" s="17">
        <f>IF(D278="","",MIN(D278,MAX(0,Graense-SUM(D$7:D277)))*SatsLav+MAX(0,D278-MAX(0,Graense-SUM(D$7:D277)))*SatsHoej)</f>
      </c>
    </row>
    <row r="279" spans="1:5" x14ac:dyDescent="0.25">
      <c r="A279" s="15"/>
      <c r="B279" s="10"/>
      <c r="C279" s="10"/>
      <c r="D279" s="16"/>
      <c r="E279" s="17">
        <f>IF(D279="","",MIN(D279,MAX(0,Graense-SUM(D$7:D278)))*SatsLav+MAX(0,D279-MAX(0,Graense-SUM(D$7:D278)))*SatsHoej)</f>
      </c>
    </row>
    <row r="280" spans="1:5" x14ac:dyDescent="0.25">
      <c r="A280" s="15"/>
      <c r="B280" s="10"/>
      <c r="C280" s="10"/>
      <c r="D280" s="16"/>
      <c r="E280" s="17">
        <f>IF(D280="","",MIN(D280,MAX(0,Graense-SUM(D$7:D279)))*SatsLav+MAX(0,D280-MAX(0,Graense-SUM(D$7:D279)))*SatsHoej)</f>
      </c>
    </row>
    <row r="281" spans="1:5" x14ac:dyDescent="0.25">
      <c r="A281" s="15"/>
      <c r="B281" s="10"/>
      <c r="C281" s="10"/>
      <c r="D281" s="16"/>
      <c r="E281" s="17">
        <f>IF(D281="","",MIN(D281,MAX(0,Graense-SUM(D$7:D280)))*SatsLav+MAX(0,D281-MAX(0,Graense-SUM(D$7:D280)))*SatsHoej)</f>
      </c>
    </row>
    <row r="282" spans="1:5" x14ac:dyDescent="0.25">
      <c r="A282" s="15"/>
      <c r="B282" s="10"/>
      <c r="C282" s="10"/>
      <c r="D282" s="16"/>
      <c r="E282" s="17">
        <f>IF(D282="","",MIN(D282,MAX(0,Graense-SUM(D$7:D281)))*SatsLav+MAX(0,D282-MAX(0,Graense-SUM(D$7:D281)))*SatsHoej)</f>
      </c>
    </row>
    <row r="283" spans="1:5" x14ac:dyDescent="0.25">
      <c r="A283" s="15"/>
      <c r="B283" s="10"/>
      <c r="C283" s="10"/>
      <c r="D283" s="16"/>
      <c r="E283" s="17">
        <f>IF(D283="","",MIN(D283,MAX(0,Graense-SUM(D$7:D282)))*SatsLav+MAX(0,D283-MAX(0,Graense-SUM(D$7:D282)))*SatsHoej)</f>
      </c>
    </row>
    <row r="284" spans="1:5" x14ac:dyDescent="0.25">
      <c r="A284" s="15"/>
      <c r="B284" s="10"/>
      <c r="C284" s="10"/>
      <c r="D284" s="16"/>
      <c r="E284" s="17">
        <f>IF(D284="","",MIN(D284,MAX(0,Graense-SUM(D$7:D283)))*SatsLav+MAX(0,D284-MAX(0,Graense-SUM(D$7:D283)))*SatsHoej)</f>
      </c>
    </row>
    <row r="285" spans="1:5" x14ac:dyDescent="0.25">
      <c r="A285" s="15"/>
      <c r="B285" s="10"/>
      <c r="C285" s="10"/>
      <c r="D285" s="16"/>
      <c r="E285" s="17">
        <f>IF(D285="","",MIN(D285,MAX(0,Graense-SUM(D$7:D284)))*SatsLav+MAX(0,D285-MAX(0,Graense-SUM(D$7:D284)))*SatsHoej)</f>
      </c>
    </row>
    <row r="286" spans="1:5" x14ac:dyDescent="0.25">
      <c r="A286" s="15"/>
      <c r="B286" s="10"/>
      <c r="C286" s="10"/>
      <c r="D286" s="16"/>
      <c r="E286" s="17">
        <f>IF(D286="","",MIN(D286,MAX(0,Graense-SUM(D$7:D285)))*SatsLav+MAX(0,D286-MAX(0,Graense-SUM(D$7:D285)))*SatsHoej)</f>
      </c>
    </row>
    <row r="287" spans="1:5" x14ac:dyDescent="0.25">
      <c r="A287" s="15"/>
      <c r="B287" s="10"/>
      <c r="C287" s="10"/>
      <c r="D287" s="16"/>
      <c r="E287" s="17">
        <f>IF(D287="","",MIN(D287,MAX(0,Graense-SUM(D$7:D286)))*SatsLav+MAX(0,D287-MAX(0,Graense-SUM(D$7:D286)))*SatsHoej)</f>
      </c>
    </row>
    <row r="288" spans="1:5" x14ac:dyDescent="0.25">
      <c r="A288" s="15"/>
      <c r="B288" s="10"/>
      <c r="C288" s="10"/>
      <c r="D288" s="16"/>
      <c r="E288" s="17">
        <f>IF(D288="","",MIN(D288,MAX(0,Graense-SUM(D$7:D287)))*SatsLav+MAX(0,D288-MAX(0,Graense-SUM(D$7:D287)))*SatsHoej)</f>
      </c>
    </row>
    <row r="289" spans="1:5" x14ac:dyDescent="0.25">
      <c r="A289" s="15"/>
      <c r="B289" s="10"/>
      <c r="C289" s="10"/>
      <c r="D289" s="16"/>
      <c r="E289" s="17">
        <f>IF(D289="","",MIN(D289,MAX(0,Graense-SUM(D$7:D288)))*SatsLav+MAX(0,D289-MAX(0,Graense-SUM(D$7:D288)))*SatsHoej)</f>
      </c>
    </row>
    <row r="290" spans="1:5" x14ac:dyDescent="0.25">
      <c r="A290" s="15"/>
      <c r="B290" s="10"/>
      <c r="C290" s="10"/>
      <c r="D290" s="16"/>
      <c r="E290" s="17">
        <f>IF(D290="","",MIN(D290,MAX(0,Graense-SUM(D$7:D289)))*SatsLav+MAX(0,D290-MAX(0,Graense-SUM(D$7:D289)))*SatsHoej)</f>
      </c>
    </row>
    <row r="291" spans="1:5" x14ac:dyDescent="0.25">
      <c r="A291" s="15"/>
      <c r="B291" s="10"/>
      <c r="C291" s="10"/>
      <c r="D291" s="16"/>
      <c r="E291" s="17">
        <f>IF(D291="","",MIN(D291,MAX(0,Graense-SUM(D$7:D290)))*SatsLav+MAX(0,D291-MAX(0,Graense-SUM(D$7:D290)))*SatsHoej)</f>
      </c>
    </row>
    <row r="292" spans="1:5" x14ac:dyDescent="0.25">
      <c r="A292" s="15"/>
      <c r="B292" s="10"/>
      <c r="C292" s="10"/>
      <c r="D292" s="16"/>
      <c r="E292" s="17">
        <f>IF(D292="","",MIN(D292,MAX(0,Graense-SUM(D$7:D291)))*SatsLav+MAX(0,D292-MAX(0,Graense-SUM(D$7:D291)))*SatsHoej)</f>
      </c>
    </row>
    <row r="293" spans="1:5" x14ac:dyDescent="0.25">
      <c r="A293" s="15"/>
      <c r="B293" s="10"/>
      <c r="C293" s="10"/>
      <c r="D293" s="16"/>
      <c r="E293" s="17">
        <f>IF(D293="","",MIN(D293,MAX(0,Graense-SUM(D$7:D292)))*SatsLav+MAX(0,D293-MAX(0,Graense-SUM(D$7:D292)))*SatsHoej)</f>
      </c>
    </row>
    <row r="294" spans="1:5" x14ac:dyDescent="0.25">
      <c r="A294" s="15"/>
      <c r="B294" s="10"/>
      <c r="C294" s="10"/>
      <c r="D294" s="16"/>
      <c r="E294" s="17">
        <f>IF(D294="","",MIN(D294,MAX(0,Graense-SUM(D$7:D293)))*SatsLav+MAX(0,D294-MAX(0,Graense-SUM(D$7:D293)))*SatsHoej)</f>
      </c>
    </row>
    <row r="295" spans="1:5" x14ac:dyDescent="0.25">
      <c r="A295" s="15"/>
      <c r="B295" s="10"/>
      <c r="C295" s="10"/>
      <c r="D295" s="16"/>
      <c r="E295" s="17">
        <f>IF(D295="","",MIN(D295,MAX(0,Graense-SUM(D$7:D294)))*SatsLav+MAX(0,D295-MAX(0,Graense-SUM(D$7:D294)))*SatsHoej)</f>
      </c>
    </row>
    <row r="296" spans="1:5" x14ac:dyDescent="0.25">
      <c r="A296" s="15"/>
      <c r="B296" s="10"/>
      <c r="C296" s="10"/>
      <c r="D296" s="16"/>
      <c r="E296" s="17">
        <f>IF(D296="","",MIN(D296,MAX(0,Graense-SUM(D$7:D295)))*SatsLav+MAX(0,D296-MAX(0,Graense-SUM(D$7:D295)))*SatsHoej)</f>
      </c>
    </row>
    <row r="297" spans="1:5" x14ac:dyDescent="0.25">
      <c r="A297" s="15"/>
      <c r="B297" s="10"/>
      <c r="C297" s="10"/>
      <c r="D297" s="16"/>
      <c r="E297" s="17">
        <f>IF(D297="","",MIN(D297,MAX(0,Graense-SUM(D$7:D296)))*SatsLav+MAX(0,D297-MAX(0,Graense-SUM(D$7:D296)))*SatsHoej)</f>
      </c>
    </row>
    <row r="298" spans="1:5" x14ac:dyDescent="0.25">
      <c r="A298" s="15"/>
      <c r="B298" s="10"/>
      <c r="C298" s="10"/>
      <c r="D298" s="16"/>
      <c r="E298" s="17">
        <f>IF(D298="","",MIN(D298,MAX(0,Graense-SUM(D$7:D297)))*SatsLav+MAX(0,D298-MAX(0,Graense-SUM(D$7:D297)))*SatsHoej)</f>
      </c>
    </row>
    <row r="299" spans="1:5" x14ac:dyDescent="0.25">
      <c r="A299" s="15"/>
      <c r="B299" s="10"/>
      <c r="C299" s="10"/>
      <c r="D299" s="16"/>
      <c r="E299" s="17">
        <f>IF(D299="","",MIN(D299,MAX(0,Graense-SUM(D$7:D298)))*SatsLav+MAX(0,D299-MAX(0,Graense-SUM(D$7:D298)))*SatsHoej)</f>
      </c>
    </row>
    <row r="300" spans="1:5" x14ac:dyDescent="0.25">
      <c r="A300" s="15"/>
      <c r="B300" s="10"/>
      <c r="C300" s="10"/>
      <c r="D300" s="16"/>
      <c r="E300" s="17">
        <f>IF(D300="","",MIN(D300,MAX(0,Graense-SUM(D$7:D299)))*SatsLav+MAX(0,D300-MAX(0,Graense-SUM(D$7:D299)))*SatsHoej)</f>
      </c>
    </row>
    <row r="301" spans="1:5" x14ac:dyDescent="0.25">
      <c r="A301" s="15"/>
      <c r="B301" s="10"/>
      <c r="C301" s="10"/>
      <c r="D301" s="16"/>
      <c r="E301" s="17">
        <f>IF(D301="","",MIN(D301,MAX(0,Graense-SUM(D$7:D300)))*SatsLav+MAX(0,D301-MAX(0,Graense-SUM(D$7:D300)))*SatsHoej)</f>
      </c>
    </row>
    <row r="302" spans="1:5" x14ac:dyDescent="0.25">
      <c r="A302" s="15"/>
      <c r="B302" s="10"/>
      <c r="C302" s="10"/>
      <c r="D302" s="16"/>
      <c r="E302" s="17">
        <f>IF(D302="","",MIN(D302,MAX(0,Graense-SUM(D$7:D301)))*SatsLav+MAX(0,D302-MAX(0,Graense-SUM(D$7:D301)))*SatsHoej)</f>
      </c>
    </row>
    <row r="303" spans="1:5" x14ac:dyDescent="0.25">
      <c r="A303" s="15"/>
      <c r="B303" s="10"/>
      <c r="C303" s="10"/>
      <c r="D303" s="16"/>
      <c r="E303" s="17">
        <f>IF(D303="","",MIN(D303,MAX(0,Graense-SUM(D$7:D302)))*SatsLav+MAX(0,D303-MAX(0,Graense-SUM(D$7:D302)))*SatsHoej)</f>
      </c>
    </row>
    <row r="304" spans="1:5" x14ac:dyDescent="0.25">
      <c r="A304" s="15"/>
      <c r="B304" s="10"/>
      <c r="C304" s="10"/>
      <c r="D304" s="16"/>
      <c r="E304" s="17">
        <f>IF(D304="","",MIN(D304,MAX(0,Graense-SUM(D$7:D303)))*SatsLav+MAX(0,D304-MAX(0,Graense-SUM(D$7:D303)))*SatsHoej)</f>
      </c>
    </row>
    <row r="305" spans="1:5" x14ac:dyDescent="0.25">
      <c r="A305" s="15"/>
      <c r="B305" s="10"/>
      <c r="C305" s="10"/>
      <c r="D305" s="16"/>
      <c r="E305" s="17">
        <f>IF(D305="","",MIN(D305,MAX(0,Graense-SUM(D$7:D304)))*SatsLav+MAX(0,D305-MAX(0,Graense-SUM(D$7:D304)))*SatsHoej)</f>
      </c>
    </row>
    <row r="306" spans="1:5" x14ac:dyDescent="0.25">
      <c r="A306" s="15"/>
      <c r="B306" s="10"/>
      <c r="C306" s="10"/>
      <c r="D306" s="16"/>
      <c r="E306" s="17">
        <f>IF(D306="","",MIN(D306,MAX(0,Graense-SUM(D$7:D305)))*SatsLav+MAX(0,D306-MAX(0,Graense-SUM(D$7:D305)))*SatsHoej)</f>
      </c>
    </row>
    <row r="307" spans="1:5" x14ac:dyDescent="0.25">
      <c r="A307" s="15"/>
      <c r="B307" s="10"/>
      <c r="C307" s="10"/>
      <c r="D307" s="16"/>
      <c r="E307" s="17">
        <f>IF(D307="","",MIN(D307,MAX(0,Graense-SUM(D$7:D306)))*SatsLav+MAX(0,D307-MAX(0,Graense-SUM(D$7:D306)))*SatsHoej)</f>
      </c>
    </row>
    <row r="308" spans="1:5" x14ac:dyDescent="0.25">
      <c r="A308" s="15"/>
      <c r="B308" s="10"/>
      <c r="C308" s="10"/>
      <c r="D308" s="16"/>
      <c r="E308" s="17">
        <f>IF(D308="","",MIN(D308,MAX(0,Graense-SUM(D$7:D307)))*SatsLav+MAX(0,D308-MAX(0,Graense-SUM(D$7:D307)))*SatsHoej)</f>
      </c>
    </row>
    <row r="309" spans="1:5" x14ac:dyDescent="0.25">
      <c r="A309" s="15"/>
      <c r="B309" s="10"/>
      <c r="C309" s="10"/>
      <c r="D309" s="16"/>
      <c r="E309" s="17">
        <f>IF(D309="","",MIN(D309,MAX(0,Graense-SUM(D$7:D308)))*SatsLav+MAX(0,D309-MAX(0,Graense-SUM(D$7:D308)))*SatsHoej)</f>
      </c>
    </row>
    <row r="310" spans="1:5" x14ac:dyDescent="0.25">
      <c r="A310" s="15"/>
      <c r="B310" s="10"/>
      <c r="C310" s="10"/>
      <c r="D310" s="16"/>
      <c r="E310" s="17">
        <f>IF(D310="","",MIN(D310,MAX(0,Graense-SUM(D$7:D309)))*SatsLav+MAX(0,D310-MAX(0,Graense-SUM(D$7:D309)))*SatsHoej)</f>
      </c>
    </row>
    <row r="311" spans="1:5" x14ac:dyDescent="0.25">
      <c r="A311" s="15"/>
      <c r="B311" s="10"/>
      <c r="C311" s="10"/>
      <c r="D311" s="16"/>
      <c r="E311" s="17">
        <f>IF(D311="","",MIN(D311,MAX(0,Graense-SUM(D$7:D310)))*SatsLav+MAX(0,D311-MAX(0,Graense-SUM(D$7:D310)))*SatsHoej)</f>
      </c>
    </row>
    <row r="312" spans="1:5" x14ac:dyDescent="0.25">
      <c r="A312" s="15"/>
      <c r="B312" s="10"/>
      <c r="C312" s="10"/>
      <c r="D312" s="16"/>
      <c r="E312" s="17">
        <f>IF(D312="","",MIN(D312,MAX(0,Graense-SUM(D$7:D311)))*SatsLav+MAX(0,D312-MAX(0,Graense-SUM(D$7:D311)))*SatsHoej)</f>
      </c>
    </row>
    <row r="313" spans="1:5" x14ac:dyDescent="0.25">
      <c r="A313" s="15"/>
      <c r="B313" s="10"/>
      <c r="C313" s="10"/>
      <c r="D313" s="16"/>
      <c r="E313" s="17">
        <f>IF(D313="","",MIN(D313,MAX(0,Graense-SUM(D$7:D312)))*SatsLav+MAX(0,D313-MAX(0,Graense-SUM(D$7:D312)))*SatsHoej)</f>
      </c>
    </row>
    <row r="314" spans="1:5" x14ac:dyDescent="0.25">
      <c r="A314" s="15"/>
      <c r="B314" s="10"/>
      <c r="C314" s="10"/>
      <c r="D314" s="16"/>
      <c r="E314" s="17">
        <f>IF(D314="","",MIN(D314,MAX(0,Graense-SUM(D$7:D313)))*SatsLav+MAX(0,D314-MAX(0,Graense-SUM(D$7:D313)))*SatsHoej)</f>
      </c>
    </row>
    <row r="315" spans="1:5" x14ac:dyDescent="0.25">
      <c r="A315" s="15"/>
      <c r="B315" s="10"/>
      <c r="C315" s="10"/>
      <c r="D315" s="16"/>
      <c r="E315" s="17">
        <f>IF(D315="","",MIN(D315,MAX(0,Graense-SUM(D$7:D314)))*SatsLav+MAX(0,D315-MAX(0,Graense-SUM(D$7:D314)))*SatsHoej)</f>
      </c>
    </row>
    <row r="316" spans="1:5" x14ac:dyDescent="0.25">
      <c r="A316" s="15"/>
      <c r="B316" s="10"/>
      <c r="C316" s="10"/>
      <c r="D316" s="16"/>
      <c r="E316" s="17">
        <f>IF(D316="","",MIN(D316,MAX(0,Graense-SUM(D$7:D315)))*SatsLav+MAX(0,D316-MAX(0,Graense-SUM(D$7:D315)))*SatsHoej)</f>
      </c>
    </row>
    <row r="317" spans="1:5" x14ac:dyDescent="0.25">
      <c r="A317" s="15"/>
      <c r="B317" s="10"/>
      <c r="C317" s="10"/>
      <c r="D317" s="16"/>
      <c r="E317" s="17">
        <f>IF(D317="","",MIN(D317,MAX(0,Graense-SUM(D$7:D316)))*SatsLav+MAX(0,D317-MAX(0,Graense-SUM(D$7:D316)))*SatsHoej)</f>
      </c>
    </row>
    <row r="318" spans="1:5" x14ac:dyDescent="0.25">
      <c r="A318" s="15"/>
      <c r="B318" s="10"/>
      <c r="C318" s="10"/>
      <c r="D318" s="16"/>
      <c r="E318" s="17">
        <f>IF(D318="","",MIN(D318,MAX(0,Graense-SUM(D$7:D317)))*SatsLav+MAX(0,D318-MAX(0,Graense-SUM(D$7:D317)))*SatsHoej)</f>
      </c>
    </row>
    <row r="319" spans="1:5" x14ac:dyDescent="0.25">
      <c r="A319" s="15"/>
      <c r="B319" s="10"/>
      <c r="C319" s="10"/>
      <c r="D319" s="16"/>
      <c r="E319" s="17">
        <f>IF(D319="","",MIN(D319,MAX(0,Graense-SUM(D$7:D318)))*SatsLav+MAX(0,D319-MAX(0,Graense-SUM(D$7:D318)))*SatsHoej)</f>
      </c>
    </row>
    <row r="320" spans="1:5" x14ac:dyDescent="0.25">
      <c r="A320" s="15"/>
      <c r="B320" s="10"/>
      <c r="C320" s="10"/>
      <c r="D320" s="16"/>
      <c r="E320" s="17">
        <f>IF(D320="","",MIN(D320,MAX(0,Graense-SUM(D$7:D319)))*SatsLav+MAX(0,D320-MAX(0,Graense-SUM(D$7:D319)))*SatsHoej)</f>
      </c>
    </row>
    <row r="321" spans="1:5" x14ac:dyDescent="0.25">
      <c r="A321" s="15"/>
      <c r="B321" s="10"/>
      <c r="C321" s="10"/>
      <c r="D321" s="16"/>
      <c r="E321" s="17">
        <f>IF(D321="","",MIN(D321,MAX(0,Graense-SUM(D$7:D320)))*SatsLav+MAX(0,D321-MAX(0,Graense-SUM(D$7:D320)))*SatsHoej)</f>
      </c>
    </row>
    <row r="322" spans="1:5" x14ac:dyDescent="0.25">
      <c r="A322" s="15"/>
      <c r="B322" s="10"/>
      <c r="C322" s="10"/>
      <c r="D322" s="16"/>
      <c r="E322" s="17">
        <f>IF(D322="","",MIN(D322,MAX(0,Graense-SUM(D$7:D321)))*SatsLav+MAX(0,D322-MAX(0,Graense-SUM(D$7:D321)))*SatsHoej)</f>
      </c>
    </row>
    <row r="323" spans="1:5" x14ac:dyDescent="0.25">
      <c r="A323" s="15"/>
      <c r="B323" s="10"/>
      <c r="C323" s="10"/>
      <c r="D323" s="16"/>
      <c r="E323" s="17">
        <f>IF(D323="","",MIN(D323,MAX(0,Graense-SUM(D$7:D322)))*SatsLav+MAX(0,D323-MAX(0,Graense-SUM(D$7:D322)))*SatsHoej)</f>
      </c>
    </row>
    <row r="324" spans="1:5" x14ac:dyDescent="0.25">
      <c r="A324" s="15"/>
      <c r="B324" s="10"/>
      <c r="C324" s="10"/>
      <c r="D324" s="16"/>
      <c r="E324" s="17">
        <f>IF(D324="","",MIN(D324,MAX(0,Graense-SUM(D$7:D323)))*SatsLav+MAX(0,D324-MAX(0,Graense-SUM(D$7:D323)))*SatsHoej)</f>
      </c>
    </row>
    <row r="325" spans="1:5" x14ac:dyDescent="0.25">
      <c r="A325" s="15"/>
      <c r="B325" s="10"/>
      <c r="C325" s="10"/>
      <c r="D325" s="16"/>
      <c r="E325" s="17">
        <f>IF(D325="","",MIN(D325,MAX(0,Graense-SUM(D$7:D324)))*SatsLav+MAX(0,D325-MAX(0,Graense-SUM(D$7:D324)))*SatsHoej)</f>
      </c>
    </row>
    <row r="326" spans="1:5" x14ac:dyDescent="0.25">
      <c r="A326" s="15"/>
      <c r="B326" s="10"/>
      <c r="C326" s="10"/>
      <c r="D326" s="16"/>
      <c r="E326" s="17">
        <f>IF(D326="","",MIN(D326,MAX(0,Graense-SUM(D$7:D325)))*SatsLav+MAX(0,D326-MAX(0,Graense-SUM(D$7:D325)))*SatsHoej)</f>
      </c>
    </row>
    <row r="327" spans="1:5" x14ac:dyDescent="0.25">
      <c r="A327" s="15"/>
      <c r="B327" s="10"/>
      <c r="C327" s="10"/>
      <c r="D327" s="16"/>
      <c r="E327" s="17">
        <f>IF(D327="","",MIN(D327,MAX(0,Graense-SUM(D$7:D326)))*SatsLav+MAX(0,D327-MAX(0,Graense-SUM(D$7:D326)))*SatsHoej)</f>
      </c>
    </row>
    <row r="328" spans="1:5" x14ac:dyDescent="0.25">
      <c r="A328" s="15"/>
      <c r="B328" s="10"/>
      <c r="C328" s="10"/>
      <c r="D328" s="16"/>
      <c r="E328" s="17">
        <f>IF(D328="","",MIN(D328,MAX(0,Graense-SUM(D$7:D327)))*SatsLav+MAX(0,D328-MAX(0,Graense-SUM(D$7:D327)))*SatsHoej)</f>
      </c>
    </row>
    <row r="329" spans="1:5" x14ac:dyDescent="0.25">
      <c r="A329" s="15"/>
      <c r="B329" s="10"/>
      <c r="C329" s="10"/>
      <c r="D329" s="16"/>
      <c r="E329" s="17">
        <f>IF(D329="","",MIN(D329,MAX(0,Graense-SUM(D$7:D328)))*SatsLav+MAX(0,D329-MAX(0,Graense-SUM(D$7:D328)))*SatsHoej)</f>
      </c>
    </row>
    <row r="330" spans="1:5" x14ac:dyDescent="0.25">
      <c r="A330" s="15"/>
      <c r="B330" s="10"/>
      <c r="C330" s="10"/>
      <c r="D330" s="16"/>
      <c r="E330" s="17">
        <f>IF(D330="","",MIN(D330,MAX(0,Graense-SUM(D$7:D329)))*SatsLav+MAX(0,D330-MAX(0,Graense-SUM(D$7:D329)))*SatsHoej)</f>
      </c>
    </row>
    <row r="331" spans="1:5" x14ac:dyDescent="0.25">
      <c r="A331" s="15"/>
      <c r="B331" s="10"/>
      <c r="C331" s="10"/>
      <c r="D331" s="16"/>
      <c r="E331" s="17">
        <f>IF(D331="","",MIN(D331,MAX(0,Graense-SUM(D$7:D330)))*SatsLav+MAX(0,D331-MAX(0,Graense-SUM(D$7:D330)))*SatsHoej)</f>
      </c>
    </row>
    <row r="332" spans="1:5" x14ac:dyDescent="0.25">
      <c r="A332" s="15"/>
      <c r="B332" s="10"/>
      <c r="C332" s="10"/>
      <c r="D332" s="16"/>
      <c r="E332" s="17">
        <f>IF(D332="","",MIN(D332,MAX(0,Graense-SUM(D$7:D331)))*SatsLav+MAX(0,D332-MAX(0,Graense-SUM(D$7:D331)))*SatsHoej)</f>
      </c>
    </row>
    <row r="333" spans="1:5" x14ac:dyDescent="0.25">
      <c r="A333" s="15"/>
      <c r="B333" s="10"/>
      <c r="C333" s="10"/>
      <c r="D333" s="16"/>
      <c r="E333" s="17">
        <f>IF(D333="","",MIN(D333,MAX(0,Graense-SUM(D$7:D332)))*SatsLav+MAX(0,D333-MAX(0,Graense-SUM(D$7:D332)))*SatsHoej)</f>
      </c>
    </row>
    <row r="334" spans="1:5" x14ac:dyDescent="0.25">
      <c r="A334" s="15"/>
      <c r="B334" s="10"/>
      <c r="C334" s="10"/>
      <c r="D334" s="16"/>
      <c r="E334" s="17">
        <f>IF(D334="","",MIN(D334,MAX(0,Graense-SUM(D$7:D333)))*SatsLav+MAX(0,D334-MAX(0,Graense-SUM(D$7:D333)))*SatsHoej)</f>
      </c>
    </row>
    <row r="335" spans="1:5" x14ac:dyDescent="0.25">
      <c r="A335" s="15"/>
      <c r="B335" s="10"/>
      <c r="C335" s="10"/>
      <c r="D335" s="16"/>
      <c r="E335" s="17">
        <f>IF(D335="","",MIN(D335,MAX(0,Graense-SUM(D$7:D334)))*SatsLav+MAX(0,D335-MAX(0,Graense-SUM(D$7:D334)))*SatsHoej)</f>
      </c>
    </row>
    <row r="336" spans="1:5" x14ac:dyDescent="0.25">
      <c r="A336" s="15"/>
      <c r="B336" s="10"/>
      <c r="C336" s="10"/>
      <c r="D336" s="16"/>
      <c r="E336" s="17">
        <f>IF(D336="","",MIN(D336,MAX(0,Graense-SUM(D$7:D335)))*SatsLav+MAX(0,D336-MAX(0,Graense-SUM(D$7:D335)))*SatsHoej)</f>
      </c>
    </row>
    <row r="337" spans="1:5" x14ac:dyDescent="0.25">
      <c r="A337" s="15"/>
      <c r="B337" s="10"/>
      <c r="C337" s="10"/>
      <c r="D337" s="16"/>
      <c r="E337" s="17">
        <f>IF(D337="","",MIN(D337,MAX(0,Graense-SUM(D$7:D336)))*SatsLav+MAX(0,D337-MAX(0,Graense-SUM(D$7:D336)))*SatsHoej)</f>
      </c>
    </row>
    <row r="338" spans="1:5" x14ac:dyDescent="0.25">
      <c r="A338" s="15"/>
      <c r="B338" s="10"/>
      <c r="C338" s="10"/>
      <c r="D338" s="16"/>
      <c r="E338" s="17">
        <f>IF(D338="","",MIN(D338,MAX(0,Graense-SUM(D$7:D337)))*SatsLav+MAX(0,D338-MAX(0,Graense-SUM(D$7:D337)))*SatsHoej)</f>
      </c>
    </row>
    <row r="339" spans="1:5" x14ac:dyDescent="0.25">
      <c r="A339" s="15"/>
      <c r="B339" s="10"/>
      <c r="C339" s="10"/>
      <c r="D339" s="16"/>
      <c r="E339" s="17">
        <f>IF(D339="","",MIN(D339,MAX(0,Graense-SUM(D$7:D338)))*SatsLav+MAX(0,D339-MAX(0,Graense-SUM(D$7:D338)))*SatsHoej)</f>
      </c>
    </row>
    <row r="340" spans="1:5" x14ac:dyDescent="0.25">
      <c r="A340" s="15"/>
      <c r="B340" s="10"/>
      <c r="C340" s="10"/>
      <c r="D340" s="16"/>
      <c r="E340" s="17">
        <f>IF(D340="","",MIN(D340,MAX(0,Graense-SUM(D$7:D339)))*SatsLav+MAX(0,D340-MAX(0,Graense-SUM(D$7:D339)))*SatsHoej)</f>
      </c>
    </row>
    <row r="341" spans="1:5" x14ac:dyDescent="0.25">
      <c r="A341" s="15"/>
      <c r="B341" s="10"/>
      <c r="C341" s="10"/>
      <c r="D341" s="16"/>
      <c r="E341" s="17">
        <f>IF(D341="","",MIN(D341,MAX(0,Graense-SUM(D$7:D340)))*SatsLav+MAX(0,D341-MAX(0,Graense-SUM(D$7:D340)))*SatsHoej)</f>
      </c>
    </row>
    <row r="342" spans="1:5" x14ac:dyDescent="0.25">
      <c r="A342" s="15"/>
      <c r="B342" s="10"/>
      <c r="C342" s="10"/>
      <c r="D342" s="16"/>
      <c r="E342" s="17">
        <f>IF(D342="","",MIN(D342,MAX(0,Graense-SUM(D$7:D341)))*SatsLav+MAX(0,D342-MAX(0,Graense-SUM(D$7:D341)))*SatsHoej)</f>
      </c>
    </row>
    <row r="343" spans="1:5" x14ac:dyDescent="0.25">
      <c r="A343" s="15"/>
      <c r="B343" s="10"/>
      <c r="C343" s="10"/>
      <c r="D343" s="16"/>
      <c r="E343" s="17">
        <f>IF(D343="","",MIN(D343,MAX(0,Graense-SUM(D$7:D342)))*SatsLav+MAX(0,D343-MAX(0,Graense-SUM(D$7:D342)))*SatsHoej)</f>
      </c>
    </row>
    <row r="344" spans="1:5" x14ac:dyDescent="0.25">
      <c r="A344" s="15"/>
      <c r="B344" s="10"/>
      <c r="C344" s="10"/>
      <c r="D344" s="16"/>
      <c r="E344" s="17">
        <f>IF(D344="","",MIN(D344,MAX(0,Graense-SUM(D$7:D343)))*SatsLav+MAX(0,D344-MAX(0,Graense-SUM(D$7:D343)))*SatsHoej)</f>
      </c>
    </row>
    <row r="345" spans="1:5" x14ac:dyDescent="0.25">
      <c r="A345" s="15"/>
      <c r="B345" s="10"/>
      <c r="C345" s="10"/>
      <c r="D345" s="16"/>
      <c r="E345" s="17">
        <f>IF(D345="","",MIN(D345,MAX(0,Graense-SUM(D$7:D344)))*SatsLav+MAX(0,D345-MAX(0,Graense-SUM(D$7:D344)))*SatsHoej)</f>
      </c>
    </row>
    <row r="346" spans="1:5" x14ac:dyDescent="0.25">
      <c r="A346" s="15"/>
      <c r="B346" s="10"/>
      <c r="C346" s="10"/>
      <c r="D346" s="16"/>
      <c r="E346" s="17">
        <f>IF(D346="","",MIN(D346,MAX(0,Graense-SUM(D$7:D345)))*SatsLav+MAX(0,D346-MAX(0,Graense-SUM(D$7:D345)))*SatsHoej)</f>
      </c>
    </row>
    <row r="347" spans="1:5" x14ac:dyDescent="0.25">
      <c r="A347" s="15"/>
      <c r="B347" s="10"/>
      <c r="C347" s="10"/>
      <c r="D347" s="16"/>
      <c r="E347" s="17">
        <f>IF(D347="","",MIN(D347,MAX(0,Graense-SUM(D$7:D346)))*SatsLav+MAX(0,D347-MAX(0,Graense-SUM(D$7:D346)))*SatsHoej)</f>
      </c>
    </row>
    <row r="348" spans="1:5" x14ac:dyDescent="0.25">
      <c r="A348" s="15"/>
      <c r="B348" s="10"/>
      <c r="C348" s="10"/>
      <c r="D348" s="16"/>
      <c r="E348" s="17">
        <f>IF(D348="","",MIN(D348,MAX(0,Graense-SUM(D$7:D347)))*SatsLav+MAX(0,D348-MAX(0,Graense-SUM(D$7:D347)))*SatsHoej)</f>
      </c>
    </row>
    <row r="349" spans="1:5" x14ac:dyDescent="0.25">
      <c r="A349" s="15"/>
      <c r="B349" s="10"/>
      <c r="C349" s="10"/>
      <c r="D349" s="16"/>
      <c r="E349" s="17">
        <f>IF(D349="","",MIN(D349,MAX(0,Graense-SUM(D$7:D348)))*SatsLav+MAX(0,D349-MAX(0,Graense-SUM(D$7:D348)))*SatsHoej)</f>
      </c>
    </row>
    <row r="350" spans="1:5" x14ac:dyDescent="0.25">
      <c r="A350" s="15"/>
      <c r="B350" s="10"/>
      <c r="C350" s="10"/>
      <c r="D350" s="16"/>
      <c r="E350" s="17">
        <f>IF(D350="","",MIN(D350,MAX(0,Graense-SUM(D$7:D349)))*SatsLav+MAX(0,D350-MAX(0,Graense-SUM(D$7:D349)))*SatsHoej)</f>
      </c>
    </row>
    <row r="351" spans="1:5" x14ac:dyDescent="0.25">
      <c r="A351" s="15"/>
      <c r="B351" s="10"/>
      <c r="C351" s="10"/>
      <c r="D351" s="16"/>
      <c r="E351" s="17">
        <f>IF(D351="","",MIN(D351,MAX(0,Graense-SUM(D$7:D350)))*SatsLav+MAX(0,D351-MAX(0,Graense-SUM(D$7:D350)))*SatsHoej)</f>
      </c>
    </row>
    <row r="352" spans="1:5" x14ac:dyDescent="0.25">
      <c r="A352" s="15"/>
      <c r="B352" s="10"/>
      <c r="C352" s="10"/>
      <c r="D352" s="16"/>
      <c r="E352" s="17">
        <f>IF(D352="","",MIN(D352,MAX(0,Graense-SUM(D$7:D351)))*SatsLav+MAX(0,D352-MAX(0,Graense-SUM(D$7:D351)))*SatsHoej)</f>
      </c>
    </row>
    <row r="353" spans="1:5" x14ac:dyDescent="0.25">
      <c r="A353" s="15"/>
      <c r="B353" s="10"/>
      <c r="C353" s="10"/>
      <c r="D353" s="16"/>
      <c r="E353" s="17">
        <f>IF(D353="","",MIN(D353,MAX(0,Graense-SUM(D$7:D352)))*SatsLav+MAX(0,D353-MAX(0,Graense-SUM(D$7:D352)))*SatsHoej)</f>
      </c>
    </row>
    <row r="354" spans="1:5" x14ac:dyDescent="0.25">
      <c r="A354" s="15"/>
      <c r="B354" s="10"/>
      <c r="C354" s="10"/>
      <c r="D354" s="16"/>
      <c r="E354" s="17">
        <f>IF(D354="","",MIN(D354,MAX(0,Graense-SUM(D$7:D353)))*SatsLav+MAX(0,D354-MAX(0,Graense-SUM(D$7:D353)))*SatsHoej)</f>
      </c>
    </row>
    <row r="355" spans="1:5" x14ac:dyDescent="0.25">
      <c r="A355" s="15"/>
      <c r="B355" s="10"/>
      <c r="C355" s="10"/>
      <c r="D355" s="16"/>
      <c r="E355" s="17">
        <f>IF(D355="","",MIN(D355,MAX(0,Graense-SUM(D$7:D354)))*SatsLav+MAX(0,D355-MAX(0,Graense-SUM(D$7:D354)))*SatsHoej)</f>
      </c>
    </row>
    <row r="356" spans="1:5" x14ac:dyDescent="0.25">
      <c r="A356" s="15"/>
      <c r="B356" s="10"/>
      <c r="C356" s="10"/>
      <c r="D356" s="16"/>
      <c r="E356" s="17">
        <f>IF(D356="","",MIN(D356,MAX(0,Graense-SUM(D$7:D355)))*SatsLav+MAX(0,D356-MAX(0,Graense-SUM(D$7:D355)))*SatsHoej)</f>
      </c>
    </row>
    <row r="357" spans="1:5" x14ac:dyDescent="0.25">
      <c r="A357" s="15"/>
      <c r="B357" s="10"/>
      <c r="C357" s="10"/>
      <c r="D357" s="16"/>
      <c r="E357" s="17">
        <f>IF(D357="","",MIN(D357,MAX(0,Graense-SUM(D$7:D356)))*SatsLav+MAX(0,D357-MAX(0,Graense-SUM(D$7:D356)))*SatsHoej)</f>
      </c>
    </row>
    <row r="358" spans="1:5" x14ac:dyDescent="0.25">
      <c r="A358" s="15"/>
      <c r="B358" s="10"/>
      <c r="C358" s="10"/>
      <c r="D358" s="16"/>
      <c r="E358" s="17">
        <f>IF(D358="","",MIN(D358,MAX(0,Graense-SUM(D$7:D357)))*SatsLav+MAX(0,D358-MAX(0,Graense-SUM(D$7:D357)))*SatsHoej)</f>
      </c>
    </row>
    <row r="359" spans="1:5" x14ac:dyDescent="0.25">
      <c r="A359" s="15"/>
      <c r="B359" s="10"/>
      <c r="C359" s="10"/>
      <c r="D359" s="16"/>
      <c r="E359" s="17">
        <f>IF(D359="","",MIN(D359,MAX(0,Graense-SUM(D$7:D358)))*SatsLav+MAX(0,D359-MAX(0,Graense-SUM(D$7:D358)))*SatsHoej)</f>
      </c>
    </row>
    <row r="360" spans="1:5" x14ac:dyDescent="0.25">
      <c r="A360" s="15"/>
      <c r="B360" s="10"/>
      <c r="C360" s="10"/>
      <c r="D360" s="16"/>
      <c r="E360" s="17">
        <f>IF(D360="","",MIN(D360,MAX(0,Graense-SUM(D$7:D359)))*SatsLav+MAX(0,D360-MAX(0,Graense-SUM(D$7:D359)))*SatsHoej)</f>
      </c>
    </row>
    <row r="361" spans="1:5" x14ac:dyDescent="0.25">
      <c r="A361" s="15"/>
      <c r="B361" s="10"/>
      <c r="C361" s="10"/>
      <c r="D361" s="16"/>
      <c r="E361" s="17">
        <f>IF(D361="","",MIN(D361,MAX(0,Graense-SUM(D$7:D360)))*SatsLav+MAX(0,D361-MAX(0,Graense-SUM(D$7:D360)))*SatsHoej)</f>
      </c>
    </row>
    <row r="362" spans="1:5" x14ac:dyDescent="0.25">
      <c r="A362" s="15"/>
      <c r="B362" s="10"/>
      <c r="C362" s="10"/>
      <c r="D362" s="16"/>
      <c r="E362" s="17">
        <f>IF(D362="","",MIN(D362,MAX(0,Graense-SUM(D$7:D361)))*SatsLav+MAX(0,D362-MAX(0,Graense-SUM(D$7:D361)))*SatsHoej)</f>
      </c>
    </row>
    <row r="363" spans="1:5" x14ac:dyDescent="0.25">
      <c r="A363" s="15"/>
      <c r="B363" s="10"/>
      <c r="C363" s="10"/>
      <c r="D363" s="16"/>
      <c r="E363" s="17">
        <f>IF(D363="","",MIN(D363,MAX(0,Graense-SUM(D$7:D362)))*SatsLav+MAX(0,D363-MAX(0,Graense-SUM(D$7:D362)))*SatsHoej)</f>
      </c>
    </row>
    <row r="364" spans="1:5" x14ac:dyDescent="0.25">
      <c r="A364" s="15"/>
      <c r="B364" s="10"/>
      <c r="C364" s="10"/>
      <c r="D364" s="16"/>
      <c r="E364" s="17">
        <f>IF(D364="","",MIN(D364,MAX(0,Graense-SUM(D$7:D363)))*SatsLav+MAX(0,D364-MAX(0,Graense-SUM(D$7:D363)))*SatsHoej)</f>
      </c>
    </row>
    <row r="365" spans="1:5" x14ac:dyDescent="0.25">
      <c r="A365" s="15"/>
      <c r="B365" s="10"/>
      <c r="C365" s="10"/>
      <c r="D365" s="16"/>
      <c r="E365" s="17">
        <f>IF(D365="","",MIN(D365,MAX(0,Graense-SUM(D$7:D364)))*SatsLav+MAX(0,D365-MAX(0,Graense-SUM(D$7:D364)))*SatsHoej)</f>
      </c>
    </row>
    <row r="366" spans="1:5" x14ac:dyDescent="0.25">
      <c r="A366" s="15"/>
      <c r="B366" s="10"/>
      <c r="C366" s="10"/>
      <c r="D366" s="16"/>
      <c r="E366" s="17">
        <f>IF(D366="","",MIN(D366,MAX(0,Graense-SUM(D$7:D365)))*SatsLav+MAX(0,D366-MAX(0,Graense-SUM(D$7:D365)))*SatsHoej)</f>
      </c>
    </row>
    <row r="367" spans="1:5" x14ac:dyDescent="0.25">
      <c r="A367" s="15"/>
      <c r="B367" s="10"/>
      <c r="C367" s="10"/>
      <c r="D367" s="16"/>
      <c r="E367" s="17">
        <f>IF(D367="","",MIN(D367,MAX(0,Graense-SUM(D$7:D366)))*SatsLav+MAX(0,D367-MAX(0,Graense-SUM(D$7:D366)))*SatsHoej)</f>
      </c>
    </row>
    <row r="368" spans="1:5" x14ac:dyDescent="0.25">
      <c r="A368" s="15"/>
      <c r="B368" s="10"/>
      <c r="C368" s="10"/>
      <c r="D368" s="16"/>
      <c r="E368" s="17">
        <f>IF(D368="","",MIN(D368,MAX(0,Graense-SUM(D$7:D367)))*SatsLav+MAX(0,D368-MAX(0,Graense-SUM(D$7:D367)))*SatsHoej)</f>
      </c>
    </row>
    <row r="369" spans="1:5" x14ac:dyDescent="0.25">
      <c r="A369" s="15"/>
      <c r="B369" s="10"/>
      <c r="C369" s="10"/>
      <c r="D369" s="16"/>
      <c r="E369" s="17">
        <f>IF(D369="","",MIN(D369,MAX(0,Graense-SUM(D$7:D368)))*SatsLav+MAX(0,D369-MAX(0,Graense-SUM(D$7:D368)))*SatsHoej)</f>
      </c>
    </row>
    <row r="370" spans="1:5" x14ac:dyDescent="0.25">
      <c r="A370" s="15"/>
      <c r="B370" s="10"/>
      <c r="C370" s="10"/>
      <c r="D370" s="16"/>
      <c r="E370" s="17">
        <f>IF(D370="","",MIN(D370,MAX(0,Graense-SUM(D$7:D369)))*SatsLav+MAX(0,D370-MAX(0,Graense-SUM(D$7:D369)))*SatsHoej)</f>
      </c>
    </row>
    <row r="371" spans="1:5" x14ac:dyDescent="0.25">
      <c r="A371" s="15"/>
      <c r="B371" s="10"/>
      <c r="C371" s="10"/>
      <c r="D371" s="16"/>
      <c r="E371" s="17">
        <f>IF(D371="","",MIN(D371,MAX(0,Graense-SUM(D$7:D370)))*SatsLav+MAX(0,D371-MAX(0,Graense-SUM(D$7:D370)))*SatsHoej)</f>
      </c>
    </row>
    <row r="372" spans="1:5" x14ac:dyDescent="0.25">
      <c r="A372" s="15"/>
      <c r="B372" s="10"/>
      <c r="C372" s="10"/>
      <c r="D372" s="16"/>
      <c r="E372" s="17">
        <f>IF(D372="","",MIN(D372,MAX(0,Graense-SUM(D$7:D371)))*SatsLav+MAX(0,D372-MAX(0,Graense-SUM(D$7:D371)))*SatsHoej)</f>
      </c>
    </row>
    <row r="373" spans="1:5" x14ac:dyDescent="0.25">
      <c r="A373" s="15"/>
      <c r="B373" s="10"/>
      <c r="C373" s="10"/>
      <c r="D373" s="16"/>
      <c r="E373" s="17">
        <f>IF(D373="","",MIN(D373,MAX(0,Graense-SUM(D$7:D372)))*SatsLav+MAX(0,D373-MAX(0,Graense-SUM(D$7:D372)))*SatsHoej)</f>
      </c>
    </row>
    <row r="374" spans="1:5" x14ac:dyDescent="0.25">
      <c r="A374" s="15"/>
      <c r="B374" s="10"/>
      <c r="C374" s="10"/>
      <c r="D374" s="16"/>
      <c r="E374" s="17">
        <f>IF(D374="","",MIN(D374,MAX(0,Graense-SUM(D$7:D373)))*SatsLav+MAX(0,D374-MAX(0,Graense-SUM(D$7:D373)))*SatsHoej)</f>
      </c>
    </row>
    <row r="375" spans="1:5" x14ac:dyDescent="0.25">
      <c r="A375" s="15"/>
      <c r="B375" s="10"/>
      <c r="C375" s="10"/>
      <c r="D375" s="16"/>
      <c r="E375" s="17">
        <f>IF(D375="","",MIN(D375,MAX(0,Graense-SUM(D$7:D374)))*SatsLav+MAX(0,D375-MAX(0,Graense-SUM(D$7:D374)))*SatsHoej)</f>
      </c>
    </row>
    <row r="376" spans="1:5" x14ac:dyDescent="0.25">
      <c r="A376" s="15"/>
      <c r="B376" s="10"/>
      <c r="C376" s="10"/>
      <c r="D376" s="16"/>
      <c r="E376" s="17">
        <f>IF(D376="","",MIN(D376,MAX(0,Graense-SUM(D$7:D375)))*SatsLav+MAX(0,D376-MAX(0,Graense-SUM(D$7:D375)))*SatsHoej)</f>
      </c>
    </row>
    <row r="377" spans="1:5" x14ac:dyDescent="0.25">
      <c r="A377" s="15"/>
      <c r="B377" s="10"/>
      <c r="C377" s="10"/>
      <c r="D377" s="16"/>
      <c r="E377" s="17">
        <f>IF(D377="","",MIN(D377,MAX(0,Graense-SUM(D$7:D376)))*SatsLav+MAX(0,D377-MAX(0,Graense-SUM(D$7:D376)))*SatsHoej)</f>
      </c>
    </row>
    <row r="378" spans="1:5" x14ac:dyDescent="0.25">
      <c r="A378" s="15"/>
      <c r="B378" s="10"/>
      <c r="C378" s="10"/>
      <c r="D378" s="16"/>
      <c r="E378" s="17">
        <f>IF(D378="","",MIN(D378,MAX(0,Graense-SUM(D$7:D377)))*SatsLav+MAX(0,D378-MAX(0,Graense-SUM(D$7:D377)))*SatsHoej)</f>
      </c>
    </row>
    <row r="379" spans="1:5" x14ac:dyDescent="0.25">
      <c r="A379" s="15"/>
      <c r="B379" s="10"/>
      <c r="C379" s="10"/>
      <c r="D379" s="16"/>
      <c r="E379" s="17">
        <f>IF(D379="","",MIN(D379,MAX(0,Graense-SUM(D$7:D378)))*SatsLav+MAX(0,D379-MAX(0,Graense-SUM(D$7:D378)))*SatsHoej)</f>
      </c>
    </row>
    <row r="380" spans="1:5" x14ac:dyDescent="0.25">
      <c r="A380" s="15"/>
      <c r="B380" s="10"/>
      <c r="C380" s="10"/>
      <c r="D380" s="16"/>
      <c r="E380" s="17">
        <f>IF(D380="","",MIN(D380,MAX(0,Graense-SUM(D$7:D379)))*SatsLav+MAX(0,D380-MAX(0,Graense-SUM(D$7:D379)))*SatsHoej)</f>
      </c>
    </row>
    <row r="381" spans="1:5" x14ac:dyDescent="0.25">
      <c r="A381" s="15"/>
      <c r="B381" s="10"/>
      <c r="C381" s="10"/>
      <c r="D381" s="16"/>
      <c r="E381" s="17">
        <f>IF(D381="","",MIN(D381,MAX(0,Graense-SUM(D$7:D380)))*SatsLav+MAX(0,D381-MAX(0,Graense-SUM(D$7:D380)))*SatsHoej)</f>
      </c>
    </row>
    <row r="382" spans="1:5" x14ac:dyDescent="0.25">
      <c r="A382" s="15"/>
      <c r="B382" s="10"/>
      <c r="C382" s="10"/>
      <c r="D382" s="16"/>
      <c r="E382" s="17">
        <f>IF(D382="","",MIN(D382,MAX(0,Graense-SUM(D$7:D381)))*SatsLav+MAX(0,D382-MAX(0,Graense-SUM(D$7:D381)))*SatsHoej)</f>
      </c>
    </row>
    <row r="383" spans="1:5" x14ac:dyDescent="0.25">
      <c r="A383" s="15"/>
      <c r="B383" s="10"/>
      <c r="C383" s="10"/>
      <c r="D383" s="16"/>
      <c r="E383" s="17">
        <f>IF(D383="","",MIN(D383,MAX(0,Graense-SUM(D$7:D382)))*SatsLav+MAX(0,D383-MAX(0,Graense-SUM(D$7:D382)))*SatsHoej)</f>
      </c>
    </row>
    <row r="384" spans="1:5" x14ac:dyDescent="0.25">
      <c r="A384" s="15"/>
      <c r="B384" s="10"/>
      <c r="C384" s="10"/>
      <c r="D384" s="16"/>
      <c r="E384" s="17">
        <f>IF(D384="","",MIN(D384,MAX(0,Graense-SUM(D$7:D383)))*SatsLav+MAX(0,D384-MAX(0,Graense-SUM(D$7:D383)))*SatsHoej)</f>
      </c>
    </row>
    <row r="385" spans="1:5" x14ac:dyDescent="0.25">
      <c r="A385" s="15"/>
      <c r="B385" s="10"/>
      <c r="C385" s="10"/>
      <c r="D385" s="16"/>
      <c r="E385" s="17">
        <f>IF(D385="","",MIN(D385,MAX(0,Graense-SUM(D$7:D384)))*SatsLav+MAX(0,D385-MAX(0,Graense-SUM(D$7:D384)))*SatsHoej)</f>
      </c>
    </row>
    <row r="386" spans="1:5" x14ac:dyDescent="0.25">
      <c r="A386" s="15"/>
      <c r="B386" s="10"/>
      <c r="C386" s="10"/>
      <c r="D386" s="16"/>
      <c r="E386" s="17">
        <f>IF(D386="","",MIN(D386,MAX(0,Graense-SUM(D$7:D385)))*SatsLav+MAX(0,D386-MAX(0,Graense-SUM(D$7:D385)))*SatsHoej)</f>
      </c>
    </row>
    <row r="387" spans="1:5" x14ac:dyDescent="0.25">
      <c r="A387" s="15"/>
      <c r="B387" s="10"/>
      <c r="C387" s="10"/>
      <c r="D387" s="16"/>
      <c r="E387" s="17">
        <f>IF(D387="","",MIN(D387,MAX(0,Graense-SUM(D$7:D386)))*SatsLav+MAX(0,D387-MAX(0,Graense-SUM(D$7:D386)))*SatsHoej)</f>
      </c>
    </row>
    <row r="388" spans="1:5" x14ac:dyDescent="0.25">
      <c r="A388" s="15"/>
      <c r="B388" s="10"/>
      <c r="C388" s="10"/>
      <c r="D388" s="16"/>
      <c r="E388" s="17">
        <f>IF(D388="","",MIN(D388,MAX(0,Graense-SUM(D$7:D387)))*SatsLav+MAX(0,D388-MAX(0,Graense-SUM(D$7:D387)))*SatsHoej)</f>
      </c>
    </row>
    <row r="389" spans="1:5" x14ac:dyDescent="0.25">
      <c r="A389" s="15"/>
      <c r="B389" s="10"/>
      <c r="C389" s="10"/>
      <c r="D389" s="16"/>
      <c r="E389" s="17">
        <f>IF(D389="","",MIN(D389,MAX(0,Graense-SUM(D$7:D388)))*SatsLav+MAX(0,D389-MAX(0,Graense-SUM(D$7:D388)))*SatsHoej)</f>
      </c>
    </row>
    <row r="390" spans="1:5" x14ac:dyDescent="0.25">
      <c r="A390" s="15"/>
      <c r="B390" s="10"/>
      <c r="C390" s="10"/>
      <c r="D390" s="16"/>
      <c r="E390" s="17">
        <f>IF(D390="","",MIN(D390,MAX(0,Graense-SUM(D$7:D389)))*SatsLav+MAX(0,D390-MAX(0,Graense-SUM(D$7:D389)))*SatsHoej)</f>
      </c>
    </row>
    <row r="391" spans="1:5" x14ac:dyDescent="0.25">
      <c r="A391" s="15"/>
      <c r="B391" s="10"/>
      <c r="C391" s="10"/>
      <c r="D391" s="16"/>
      <c r="E391" s="17">
        <f>IF(D391="","",MIN(D391,MAX(0,Graense-SUM(D$7:D390)))*SatsLav+MAX(0,D391-MAX(0,Graense-SUM(D$7:D390)))*SatsHoej)</f>
      </c>
    </row>
    <row r="392" spans="1:5" x14ac:dyDescent="0.25">
      <c r="A392" s="15"/>
      <c r="B392" s="10"/>
      <c r="C392" s="10"/>
      <c r="D392" s="16"/>
      <c r="E392" s="17">
        <f>IF(D392="","",MIN(D392,MAX(0,Graense-SUM(D$7:D391)))*SatsLav+MAX(0,D392-MAX(0,Graense-SUM(D$7:D391)))*SatsHoej)</f>
      </c>
    </row>
    <row r="393" spans="1:5" x14ac:dyDescent="0.25">
      <c r="A393" s="15"/>
      <c r="B393" s="10"/>
      <c r="C393" s="10"/>
      <c r="D393" s="16"/>
      <c r="E393" s="17">
        <f>IF(D393="","",MIN(D393,MAX(0,Graense-SUM(D$7:D392)))*SatsLav+MAX(0,D393-MAX(0,Graense-SUM(D$7:D392)))*SatsHoej)</f>
      </c>
    </row>
    <row r="394" spans="1:5" x14ac:dyDescent="0.25">
      <c r="A394" s="15"/>
      <c r="B394" s="10"/>
      <c r="C394" s="10"/>
      <c r="D394" s="16"/>
      <c r="E394" s="17">
        <f>IF(D394="","",MIN(D394,MAX(0,Graense-SUM(D$7:D393)))*SatsLav+MAX(0,D394-MAX(0,Graense-SUM(D$7:D393)))*SatsHoej)</f>
      </c>
    </row>
    <row r="395" spans="1:5" x14ac:dyDescent="0.25">
      <c r="A395" s="15"/>
      <c r="B395" s="10"/>
      <c r="C395" s="10"/>
      <c r="D395" s="16"/>
      <c r="E395" s="17">
        <f>IF(D395="","",MIN(D395,MAX(0,Graense-SUM(D$7:D394)))*SatsLav+MAX(0,D395-MAX(0,Graense-SUM(D$7:D394)))*SatsHoej)</f>
      </c>
    </row>
    <row r="396" spans="1:5" x14ac:dyDescent="0.25">
      <c r="A396" s="15"/>
      <c r="B396" s="10"/>
      <c r="C396" s="10"/>
      <c r="D396" s="16"/>
      <c r="E396" s="17">
        <f>IF(D396="","",MIN(D396,MAX(0,Graense-SUM(D$7:D395)))*SatsLav+MAX(0,D396-MAX(0,Graense-SUM(D$7:D395)))*SatsHoej)</f>
      </c>
    </row>
    <row r="397" spans="1:5" x14ac:dyDescent="0.25">
      <c r="A397" s="15"/>
      <c r="B397" s="10"/>
      <c r="C397" s="10"/>
      <c r="D397" s="16"/>
      <c r="E397" s="17">
        <f>IF(D397="","",MIN(D397,MAX(0,Graense-SUM(D$7:D396)))*SatsLav+MAX(0,D397-MAX(0,Graense-SUM(D$7:D396)))*SatsHoej)</f>
      </c>
    </row>
    <row r="398" spans="1:5" x14ac:dyDescent="0.25">
      <c r="A398" s="15"/>
      <c r="B398" s="10"/>
      <c r="C398" s="10"/>
      <c r="D398" s="16"/>
      <c r="E398" s="17">
        <f>IF(D398="","",MIN(D398,MAX(0,Graense-SUM(D$7:D397)))*SatsLav+MAX(0,D398-MAX(0,Graense-SUM(D$7:D397)))*SatsHoej)</f>
      </c>
    </row>
    <row r="399" spans="1:5" x14ac:dyDescent="0.25">
      <c r="A399" s="15"/>
      <c r="B399" s="10"/>
      <c r="C399" s="10"/>
      <c r="D399" s="16"/>
      <c r="E399" s="17">
        <f>IF(D399="","",MIN(D399,MAX(0,Graense-SUM(D$7:D398)))*SatsLav+MAX(0,D399-MAX(0,Graense-SUM(D$7:D398)))*SatsHoej)</f>
      </c>
    </row>
    <row r="400" spans="1:5" x14ac:dyDescent="0.25">
      <c r="A400" s="15"/>
      <c r="B400" s="10"/>
      <c r="C400" s="10"/>
      <c r="D400" s="16"/>
      <c r="E400" s="17">
        <f>IF(D400="","",MIN(D400,MAX(0,Graense-SUM(D$7:D399)))*SatsLav+MAX(0,D400-MAX(0,Graense-SUM(D$7:D399)))*SatsHoej)</f>
      </c>
    </row>
    <row r="401" spans="1:5" x14ac:dyDescent="0.25">
      <c r="A401" s="15"/>
      <c r="B401" s="10"/>
      <c r="C401" s="10"/>
      <c r="D401" s="16"/>
      <c r="E401" s="17">
        <f>IF(D401="","",MIN(D401,MAX(0,Graense-SUM(D$7:D400)))*SatsLav+MAX(0,D401-MAX(0,Graense-SUM(D$7:D400)))*SatsHoej)</f>
      </c>
    </row>
    <row r="402" spans="1:5" x14ac:dyDescent="0.25">
      <c r="A402" s="15"/>
      <c r="B402" s="10"/>
      <c r="C402" s="10"/>
      <c r="D402" s="16"/>
      <c r="E402" s="17">
        <f>IF(D402="","",MIN(D402,MAX(0,Graense-SUM(D$7:D401)))*SatsLav+MAX(0,D402-MAX(0,Graense-SUM(D$7:D401)))*SatsHoej)</f>
      </c>
    </row>
    <row r="403" spans="1:5" x14ac:dyDescent="0.25">
      <c r="A403" s="15"/>
      <c r="B403" s="10"/>
      <c r="C403" s="10"/>
      <c r="D403" s="16"/>
      <c r="E403" s="17">
        <f>IF(D403="","",MIN(D403,MAX(0,Graense-SUM(D$7:D402)))*SatsLav+MAX(0,D403-MAX(0,Graense-SUM(D$7:D402)))*SatsHoej)</f>
      </c>
    </row>
    <row r="404" spans="1:5" x14ac:dyDescent="0.25">
      <c r="A404" s="15"/>
      <c r="B404" s="10"/>
      <c r="C404" s="10"/>
      <c r="D404" s="16"/>
      <c r="E404" s="17">
        <f>IF(D404="","",MIN(D404,MAX(0,Graense-SUM(D$7:D403)))*SatsLav+MAX(0,D404-MAX(0,Graense-SUM(D$7:D403)))*SatsHoej)</f>
      </c>
    </row>
    <row r="405" spans="1:5" x14ac:dyDescent="0.25">
      <c r="A405" s="15"/>
      <c r="B405" s="10"/>
      <c r="C405" s="10"/>
      <c r="D405" s="16"/>
      <c r="E405" s="17">
        <f>IF(D405="","",MIN(D405,MAX(0,Graense-SUM(D$7:D404)))*SatsLav+MAX(0,D405-MAX(0,Graense-SUM(D$7:D404)))*SatsHoej)</f>
      </c>
    </row>
    <row r="406" spans="1:5" x14ac:dyDescent="0.25">
      <c r="A406" s="15"/>
      <c r="B406" s="10"/>
      <c r="C406" s="10"/>
      <c r="D406" s="16"/>
      <c r="E406" s="17">
        <f>IF(D406="","",MIN(D406,MAX(0,Graense-SUM(D$7:D405)))*SatsLav+MAX(0,D406-MAX(0,Graense-SUM(D$7:D405)))*SatsHoej)</f>
      </c>
    </row>
    <row r="407" spans="1:5" x14ac:dyDescent="0.25">
      <c r="A407" s="15"/>
      <c r="B407" s="10"/>
      <c r="C407" s="10"/>
      <c r="D407" s="16"/>
      <c r="E407" s="17">
        <f>IF(D407="","",MIN(D407,MAX(0,Graense-SUM(D$7:D406)))*SatsLav+MAX(0,D407-MAX(0,Graense-SUM(D$7:D406)))*SatsHoej)</f>
      </c>
    </row>
    <row r="408" spans="1:5" x14ac:dyDescent="0.25">
      <c r="A408" s="15"/>
      <c r="B408" s="10"/>
      <c r="C408" s="10"/>
      <c r="D408" s="16"/>
      <c r="E408" s="17">
        <f>IF(D408="","",MIN(D408,MAX(0,Graense-SUM(D$7:D407)))*SatsLav+MAX(0,D408-MAX(0,Graense-SUM(D$7:D407)))*SatsHoej)</f>
      </c>
    </row>
    <row r="409" spans="1:5" x14ac:dyDescent="0.25">
      <c r="A409" s="15"/>
      <c r="B409" s="10"/>
      <c r="C409" s="10"/>
      <c r="D409" s="16"/>
      <c r="E409" s="17">
        <f>IF(D409="","",MIN(D409,MAX(0,Graense-SUM(D$7:D408)))*SatsLav+MAX(0,D409-MAX(0,Graense-SUM(D$7:D408)))*SatsHoej)</f>
      </c>
    </row>
    <row r="410" spans="1:5" x14ac:dyDescent="0.25">
      <c r="A410" s="15"/>
      <c r="B410" s="10"/>
      <c r="C410" s="10"/>
      <c r="D410" s="16"/>
      <c r="E410" s="17">
        <f>IF(D410="","",MIN(D410,MAX(0,Graense-SUM(D$7:D409)))*SatsLav+MAX(0,D410-MAX(0,Graense-SUM(D$7:D409)))*SatsHoej)</f>
      </c>
    </row>
    <row r="411" spans="1:5" x14ac:dyDescent="0.25">
      <c r="A411" s="15"/>
      <c r="B411" s="10"/>
      <c r="C411" s="10"/>
      <c r="D411" s="16"/>
      <c r="E411" s="17">
        <f>IF(D411="","",MIN(D411,MAX(0,Graense-SUM(D$7:D410)))*SatsLav+MAX(0,D411-MAX(0,Graense-SUM(D$7:D410)))*SatsHoej)</f>
      </c>
    </row>
    <row r="412" spans="1:5" x14ac:dyDescent="0.25">
      <c r="A412" s="15"/>
      <c r="B412" s="10"/>
      <c r="C412" s="10"/>
      <c r="D412" s="16"/>
      <c r="E412" s="17">
        <f>IF(D412="","",MIN(D412,MAX(0,Graense-SUM(D$7:D411)))*SatsLav+MAX(0,D412-MAX(0,Graense-SUM(D$7:D411)))*SatsHoej)</f>
      </c>
    </row>
    <row r="413" spans="1:5" x14ac:dyDescent="0.25">
      <c r="A413" s="15"/>
      <c r="B413" s="10"/>
      <c r="C413" s="10"/>
      <c r="D413" s="16"/>
      <c r="E413" s="17">
        <f>IF(D413="","",MIN(D413,MAX(0,Graense-SUM(D$7:D412)))*SatsLav+MAX(0,D413-MAX(0,Graense-SUM(D$7:D412)))*SatsHoej)</f>
      </c>
    </row>
    <row r="414" spans="1:5" x14ac:dyDescent="0.25">
      <c r="A414" s="15"/>
      <c r="B414" s="10"/>
      <c r="C414" s="10"/>
      <c r="D414" s="16"/>
      <c r="E414" s="17">
        <f>IF(D414="","",MIN(D414,MAX(0,Graense-SUM(D$7:D413)))*SatsLav+MAX(0,D414-MAX(0,Graense-SUM(D$7:D413)))*SatsHoej)</f>
      </c>
    </row>
    <row r="415" spans="1:5" x14ac:dyDescent="0.25">
      <c r="A415" s="15"/>
      <c r="B415" s="10"/>
      <c r="C415" s="10"/>
      <c r="D415" s="16"/>
      <c r="E415" s="17">
        <f>IF(D415="","",MIN(D415,MAX(0,Graense-SUM(D$7:D414)))*SatsLav+MAX(0,D415-MAX(0,Graense-SUM(D$7:D414)))*SatsHoej)</f>
      </c>
    </row>
    <row r="416" spans="1:5" x14ac:dyDescent="0.25">
      <c r="A416" s="15"/>
      <c r="B416" s="10"/>
      <c r="C416" s="10"/>
      <c r="D416" s="16"/>
      <c r="E416" s="17">
        <f>IF(D416="","",MIN(D416,MAX(0,Graense-SUM(D$7:D415)))*SatsLav+MAX(0,D416-MAX(0,Graense-SUM(D$7:D415)))*SatsHoej)</f>
      </c>
    </row>
    <row r="417" spans="1:5" x14ac:dyDescent="0.25">
      <c r="A417" s="15"/>
      <c r="B417" s="10"/>
      <c r="C417" s="10"/>
      <c r="D417" s="16"/>
      <c r="E417" s="17">
        <f>IF(D417="","",MIN(D417,MAX(0,Graense-SUM(D$7:D416)))*SatsLav+MAX(0,D417-MAX(0,Graense-SUM(D$7:D416)))*SatsHoej)</f>
      </c>
    </row>
    <row r="418" spans="1:5" x14ac:dyDescent="0.25">
      <c r="A418" s="15"/>
      <c r="B418" s="10"/>
      <c r="C418" s="10"/>
      <c r="D418" s="16"/>
      <c r="E418" s="17">
        <f>IF(D418="","",MIN(D418,MAX(0,Graense-SUM(D$7:D417)))*SatsLav+MAX(0,D418-MAX(0,Graense-SUM(D$7:D417)))*SatsHoej)</f>
      </c>
    </row>
    <row r="419" spans="1:5" x14ac:dyDescent="0.25">
      <c r="A419" s="15"/>
      <c r="B419" s="10"/>
      <c r="C419" s="10"/>
      <c r="D419" s="16"/>
      <c r="E419" s="17">
        <f>IF(D419="","",MIN(D419,MAX(0,Graense-SUM(D$7:D418)))*SatsLav+MAX(0,D419-MAX(0,Graense-SUM(D$7:D418)))*SatsHoej)</f>
      </c>
    </row>
    <row r="420" spans="1:5" x14ac:dyDescent="0.25">
      <c r="A420" s="15"/>
      <c r="B420" s="10"/>
      <c r="C420" s="10"/>
      <c r="D420" s="16"/>
      <c r="E420" s="17">
        <f>IF(D420="","",MIN(D420,MAX(0,Graense-SUM(D$7:D419)))*SatsLav+MAX(0,D420-MAX(0,Graense-SUM(D$7:D419)))*SatsHoej)</f>
      </c>
    </row>
    <row r="421" spans="1:5" x14ac:dyDescent="0.25">
      <c r="A421" s="15"/>
      <c r="B421" s="10"/>
      <c r="C421" s="10"/>
      <c r="D421" s="16"/>
      <c r="E421" s="17">
        <f>IF(D421="","",MIN(D421,MAX(0,Graense-SUM(D$7:D420)))*SatsLav+MAX(0,D421-MAX(0,Graense-SUM(D$7:D420)))*SatsHoej)</f>
      </c>
    </row>
    <row r="422" spans="1:5" x14ac:dyDescent="0.25">
      <c r="A422" s="15"/>
      <c r="B422" s="10"/>
      <c r="C422" s="10"/>
      <c r="D422" s="16"/>
      <c r="E422" s="17">
        <f>IF(D422="","",MIN(D422,MAX(0,Graense-SUM(D$7:D421)))*SatsLav+MAX(0,D422-MAX(0,Graense-SUM(D$7:D421)))*SatsHoej)</f>
      </c>
    </row>
    <row r="423" spans="1:5" x14ac:dyDescent="0.25">
      <c r="A423" s="15"/>
      <c r="B423" s="10"/>
      <c r="C423" s="10"/>
      <c r="D423" s="16"/>
      <c r="E423" s="17">
        <f>IF(D423="","",MIN(D423,MAX(0,Graense-SUM(D$7:D422)))*SatsLav+MAX(0,D423-MAX(0,Graense-SUM(D$7:D422)))*SatsHoej)</f>
      </c>
    </row>
    <row r="424" spans="1:5" x14ac:dyDescent="0.25">
      <c r="A424" s="15"/>
      <c r="B424" s="10"/>
      <c r="C424" s="10"/>
      <c r="D424" s="16"/>
      <c r="E424" s="17">
        <f>IF(D424="","",MIN(D424,MAX(0,Graense-SUM(D$7:D423)))*SatsLav+MAX(0,D424-MAX(0,Graense-SUM(D$7:D423)))*SatsHoej)</f>
      </c>
    </row>
    <row r="425" spans="1:5" x14ac:dyDescent="0.25">
      <c r="A425" s="15"/>
      <c r="B425" s="10"/>
      <c r="C425" s="10"/>
      <c r="D425" s="16"/>
      <c r="E425" s="17">
        <f>IF(D425="","",MIN(D425,MAX(0,Graense-SUM(D$7:D424)))*SatsLav+MAX(0,D425-MAX(0,Graense-SUM(D$7:D424)))*SatsHoej)</f>
      </c>
    </row>
    <row r="426" spans="1:5" x14ac:dyDescent="0.25">
      <c r="A426" s="15"/>
      <c r="B426" s="10"/>
      <c r="C426" s="10"/>
      <c r="D426" s="16"/>
      <c r="E426" s="17">
        <f>IF(D426="","",MIN(D426,MAX(0,Graense-SUM(D$7:D425)))*SatsLav+MAX(0,D426-MAX(0,Graense-SUM(D$7:D425)))*SatsHoej)</f>
      </c>
    </row>
    <row r="427" spans="1:5" x14ac:dyDescent="0.25">
      <c r="A427" s="15"/>
      <c r="B427" s="10"/>
      <c r="C427" s="10"/>
      <c r="D427" s="16"/>
      <c r="E427" s="17">
        <f>IF(D427="","",MIN(D427,MAX(0,Graense-SUM(D$7:D426)))*SatsLav+MAX(0,D427-MAX(0,Graense-SUM(D$7:D426)))*SatsHoej)</f>
      </c>
    </row>
    <row r="428" spans="1:5" x14ac:dyDescent="0.25">
      <c r="A428" s="15"/>
      <c r="B428" s="10"/>
      <c r="C428" s="10"/>
      <c r="D428" s="16"/>
      <c r="E428" s="17">
        <f>IF(D428="","",MIN(D428,MAX(0,Graense-SUM(D$7:D427)))*SatsLav+MAX(0,D428-MAX(0,Graense-SUM(D$7:D427)))*SatsHoej)</f>
      </c>
    </row>
    <row r="429" spans="1:5" x14ac:dyDescent="0.25">
      <c r="A429" s="15"/>
      <c r="B429" s="10"/>
      <c r="C429" s="10"/>
      <c r="D429" s="16"/>
      <c r="E429" s="17">
        <f>IF(D429="","",MIN(D429,MAX(0,Graense-SUM(D$7:D428)))*SatsLav+MAX(0,D429-MAX(0,Graense-SUM(D$7:D428)))*SatsHoej)</f>
      </c>
    </row>
    <row r="430" spans="1:5" x14ac:dyDescent="0.25">
      <c r="A430" s="15"/>
      <c r="B430" s="10"/>
      <c r="C430" s="10"/>
      <c r="D430" s="16"/>
      <c r="E430" s="17">
        <f>IF(D430="","",MIN(D430,MAX(0,Graense-SUM(D$7:D429)))*SatsLav+MAX(0,D430-MAX(0,Graense-SUM(D$7:D429)))*SatsHoej)</f>
      </c>
    </row>
    <row r="431" spans="1:5" x14ac:dyDescent="0.25">
      <c r="A431" s="15"/>
      <c r="B431" s="10"/>
      <c r="C431" s="10"/>
      <c r="D431" s="16"/>
      <c r="E431" s="17">
        <f>IF(D431="","",MIN(D431,MAX(0,Graense-SUM(D$7:D430)))*SatsLav+MAX(0,D431-MAX(0,Graense-SUM(D$7:D430)))*SatsHoej)</f>
      </c>
    </row>
    <row r="432" spans="1:5" x14ac:dyDescent="0.25">
      <c r="A432" s="15"/>
      <c r="B432" s="10"/>
      <c r="C432" s="10"/>
      <c r="D432" s="16"/>
      <c r="E432" s="17">
        <f>IF(D432="","",MIN(D432,MAX(0,Graense-SUM(D$7:D431)))*SatsLav+MAX(0,D432-MAX(0,Graense-SUM(D$7:D431)))*SatsHoej)</f>
      </c>
    </row>
    <row r="433" spans="1:5" x14ac:dyDescent="0.25">
      <c r="A433" s="15"/>
      <c r="B433" s="10"/>
      <c r="C433" s="10"/>
      <c r="D433" s="16"/>
      <c r="E433" s="17">
        <f>IF(D433="","",MIN(D433,MAX(0,Graense-SUM(D$7:D432)))*SatsLav+MAX(0,D433-MAX(0,Graense-SUM(D$7:D432)))*SatsHoej)</f>
      </c>
    </row>
    <row r="434" spans="1:5" x14ac:dyDescent="0.25">
      <c r="A434" s="15"/>
      <c r="B434" s="10"/>
      <c r="C434" s="10"/>
      <c r="D434" s="16"/>
      <c r="E434" s="17">
        <f>IF(D434="","",MIN(D434,MAX(0,Graense-SUM(D$7:D433)))*SatsLav+MAX(0,D434-MAX(0,Graense-SUM(D$7:D433)))*SatsHoej)</f>
      </c>
    </row>
    <row r="435" spans="1:5" x14ac:dyDescent="0.25">
      <c r="A435" s="15"/>
      <c r="B435" s="10"/>
      <c r="C435" s="10"/>
      <c r="D435" s="16"/>
      <c r="E435" s="17">
        <f>IF(D435="","",MIN(D435,MAX(0,Graense-SUM(D$7:D434)))*SatsLav+MAX(0,D435-MAX(0,Graense-SUM(D$7:D434)))*SatsHoej)</f>
      </c>
    </row>
    <row r="436" spans="1:5" x14ac:dyDescent="0.25">
      <c r="A436" s="15"/>
      <c r="B436" s="10"/>
      <c r="C436" s="10"/>
      <c r="D436" s="16"/>
      <c r="E436" s="17">
        <f>IF(D436="","",MIN(D436,MAX(0,Graense-SUM(D$7:D435)))*SatsLav+MAX(0,D436-MAX(0,Graense-SUM(D$7:D435)))*SatsHoej)</f>
      </c>
    </row>
    <row r="437" spans="1:5" x14ac:dyDescent="0.25">
      <c r="A437" s="15"/>
      <c r="B437" s="10"/>
      <c r="C437" s="10"/>
      <c r="D437" s="16"/>
      <c r="E437" s="17">
        <f>IF(D437="","",MIN(D437,MAX(0,Graense-SUM(D$7:D436)))*SatsLav+MAX(0,D437-MAX(0,Graense-SUM(D$7:D436)))*SatsHoej)</f>
      </c>
    </row>
    <row r="438" spans="1:5" x14ac:dyDescent="0.25">
      <c r="A438" s="15"/>
      <c r="B438" s="10"/>
      <c r="C438" s="10"/>
      <c r="D438" s="16"/>
      <c r="E438" s="17">
        <f>IF(D438="","",MIN(D438,MAX(0,Graense-SUM(D$7:D437)))*SatsLav+MAX(0,D438-MAX(0,Graense-SUM(D$7:D437)))*SatsHoej)</f>
      </c>
    </row>
    <row r="439" spans="1:5" x14ac:dyDescent="0.25">
      <c r="A439" s="15"/>
      <c r="B439" s="10"/>
      <c r="C439" s="10"/>
      <c r="D439" s="16"/>
      <c r="E439" s="17">
        <f>IF(D439="","",MIN(D439,MAX(0,Graense-SUM(D$7:D438)))*SatsLav+MAX(0,D439-MAX(0,Graense-SUM(D$7:D438)))*SatsHoej)</f>
      </c>
    </row>
    <row r="440" spans="1:5" x14ac:dyDescent="0.25">
      <c r="A440" s="15"/>
      <c r="B440" s="10"/>
      <c r="C440" s="10"/>
      <c r="D440" s="16"/>
      <c r="E440" s="17">
        <f>IF(D440="","",MIN(D440,MAX(0,Graense-SUM(D$7:D439)))*SatsLav+MAX(0,D440-MAX(0,Graense-SUM(D$7:D439)))*SatsHoej)</f>
      </c>
    </row>
    <row r="441" spans="1:5" x14ac:dyDescent="0.25">
      <c r="A441" s="15"/>
      <c r="B441" s="10"/>
      <c r="C441" s="10"/>
      <c r="D441" s="16"/>
      <c r="E441" s="17">
        <f>IF(D441="","",MIN(D441,MAX(0,Graense-SUM(D$7:D440)))*SatsLav+MAX(0,D441-MAX(0,Graense-SUM(D$7:D440)))*SatsHoej)</f>
      </c>
    </row>
    <row r="442" spans="1:5" x14ac:dyDescent="0.25">
      <c r="A442" s="15"/>
      <c r="B442" s="10"/>
      <c r="C442" s="10"/>
      <c r="D442" s="16"/>
      <c r="E442" s="17">
        <f>IF(D442="","",MIN(D442,MAX(0,Graense-SUM(D$7:D441)))*SatsLav+MAX(0,D442-MAX(0,Graense-SUM(D$7:D441)))*SatsHoej)</f>
      </c>
    </row>
    <row r="443" spans="1:5" x14ac:dyDescent="0.25">
      <c r="A443" s="15"/>
      <c r="B443" s="10"/>
      <c r="C443" s="10"/>
      <c r="D443" s="16"/>
      <c r="E443" s="17">
        <f>IF(D443="","",MIN(D443,MAX(0,Graense-SUM(D$7:D442)))*SatsLav+MAX(0,D443-MAX(0,Graense-SUM(D$7:D442)))*SatsHoej)</f>
      </c>
    </row>
    <row r="444" spans="1:5" x14ac:dyDescent="0.25">
      <c r="A444" s="15"/>
      <c r="B444" s="10"/>
      <c r="C444" s="10"/>
      <c r="D444" s="16"/>
      <c r="E444" s="17">
        <f>IF(D444="","",MIN(D444,MAX(0,Graense-SUM(D$7:D443)))*SatsLav+MAX(0,D444-MAX(0,Graense-SUM(D$7:D443)))*SatsHoej)</f>
      </c>
    </row>
    <row r="445" spans="1:5" x14ac:dyDescent="0.25">
      <c r="A445" s="15"/>
      <c r="B445" s="10"/>
      <c r="C445" s="10"/>
      <c r="D445" s="16"/>
      <c r="E445" s="17">
        <f>IF(D445="","",MIN(D445,MAX(0,Graense-SUM(D$7:D444)))*SatsLav+MAX(0,D445-MAX(0,Graense-SUM(D$7:D444)))*SatsHoej)</f>
      </c>
    </row>
    <row r="446" spans="1:5" x14ac:dyDescent="0.25">
      <c r="A446" s="15"/>
      <c r="B446" s="10"/>
      <c r="C446" s="10"/>
      <c r="D446" s="16"/>
      <c r="E446" s="17">
        <f>IF(D446="","",MIN(D446,MAX(0,Graense-SUM(D$7:D445)))*SatsLav+MAX(0,D446-MAX(0,Graense-SUM(D$7:D445)))*SatsHoej)</f>
      </c>
    </row>
    <row r="447" spans="1:5" x14ac:dyDescent="0.25">
      <c r="A447" s="15"/>
      <c r="B447" s="10"/>
      <c r="C447" s="10"/>
      <c r="D447" s="16"/>
      <c r="E447" s="17">
        <f>IF(D447="","",MIN(D447,MAX(0,Graense-SUM(D$7:D446)))*SatsLav+MAX(0,D447-MAX(0,Graense-SUM(D$7:D446)))*SatsHoej)</f>
      </c>
    </row>
    <row r="448" spans="1:5" x14ac:dyDescent="0.25">
      <c r="A448" s="15"/>
      <c r="B448" s="10"/>
      <c r="C448" s="10"/>
      <c r="D448" s="16"/>
      <c r="E448" s="17">
        <f>IF(D448="","",MIN(D448,MAX(0,Graense-SUM(D$7:D447)))*SatsLav+MAX(0,D448-MAX(0,Graense-SUM(D$7:D447)))*SatsHoej)</f>
      </c>
    </row>
    <row r="449" spans="1:5" x14ac:dyDescent="0.25">
      <c r="A449" s="15"/>
      <c r="B449" s="10"/>
      <c r="C449" s="10"/>
      <c r="D449" s="16"/>
      <c r="E449" s="17">
        <f>IF(D449="","",MIN(D449,MAX(0,Graense-SUM(D$7:D448)))*SatsLav+MAX(0,D449-MAX(0,Graense-SUM(D$7:D448)))*SatsHoej)</f>
      </c>
    </row>
    <row r="450" spans="1:5" x14ac:dyDescent="0.25">
      <c r="A450" s="15"/>
      <c r="B450" s="10"/>
      <c r="C450" s="10"/>
      <c r="D450" s="16"/>
      <c r="E450" s="17">
        <f>IF(D450="","",MIN(D450,MAX(0,Graense-SUM(D$7:D449)))*SatsLav+MAX(0,D450-MAX(0,Graense-SUM(D$7:D449)))*SatsHoej)</f>
      </c>
    </row>
    <row r="451" spans="1:5" x14ac:dyDescent="0.25">
      <c r="A451" s="15"/>
      <c r="B451" s="10"/>
      <c r="C451" s="10"/>
      <c r="D451" s="16"/>
      <c r="E451" s="17">
        <f>IF(D451="","",MIN(D451,MAX(0,Graense-SUM(D$7:D450)))*SatsLav+MAX(0,D451-MAX(0,Graense-SUM(D$7:D450)))*SatsHoej)</f>
      </c>
    </row>
    <row r="452" spans="1:5" x14ac:dyDescent="0.25">
      <c r="A452" s="15"/>
      <c r="B452" s="10"/>
      <c r="C452" s="10"/>
      <c r="D452" s="16"/>
      <c r="E452" s="17">
        <f>IF(D452="","",MIN(D452,MAX(0,Graense-SUM(D$7:D451)))*SatsLav+MAX(0,D452-MAX(0,Graense-SUM(D$7:D451)))*SatsHoej)</f>
      </c>
    </row>
    <row r="453" spans="1:5" x14ac:dyDescent="0.25">
      <c r="A453" s="15"/>
      <c r="B453" s="10"/>
      <c r="C453" s="10"/>
      <c r="D453" s="16"/>
      <c r="E453" s="17">
        <f>IF(D453="","",MIN(D453,MAX(0,Graense-SUM(D$7:D452)))*SatsLav+MAX(0,D453-MAX(0,Graense-SUM(D$7:D452)))*SatsHoej)</f>
      </c>
    </row>
    <row r="454" spans="1:5" x14ac:dyDescent="0.25">
      <c r="A454" s="15"/>
      <c r="B454" s="10"/>
      <c r="C454" s="10"/>
      <c r="D454" s="16"/>
      <c r="E454" s="17">
        <f>IF(D454="","",MIN(D454,MAX(0,Graense-SUM(D$7:D453)))*SatsLav+MAX(0,D454-MAX(0,Graense-SUM(D$7:D453)))*SatsHoej)</f>
      </c>
    </row>
    <row r="455" spans="1:5" x14ac:dyDescent="0.25">
      <c r="A455" s="15"/>
      <c r="B455" s="10"/>
      <c r="C455" s="10"/>
      <c r="D455" s="16"/>
      <c r="E455" s="17">
        <f>IF(D455="","",MIN(D455,MAX(0,Graense-SUM(D$7:D454)))*SatsLav+MAX(0,D455-MAX(0,Graense-SUM(D$7:D454)))*SatsHoej)</f>
      </c>
    </row>
    <row r="456" spans="1:5" x14ac:dyDescent="0.25">
      <c r="A456" s="15"/>
      <c r="B456" s="10"/>
      <c r="C456" s="10"/>
      <c r="D456" s="16"/>
      <c r="E456" s="17">
        <f>IF(D456="","",MIN(D456,MAX(0,Graense-SUM(D$7:D455)))*SatsLav+MAX(0,D456-MAX(0,Graense-SUM(D$7:D455)))*SatsHoej)</f>
      </c>
    </row>
    <row r="457" spans="1:5" x14ac:dyDescent="0.25">
      <c r="A457" s="15"/>
      <c r="B457" s="10"/>
      <c r="C457" s="10"/>
      <c r="D457" s="16"/>
      <c r="E457" s="17">
        <f>IF(D457="","",MIN(D457,MAX(0,Graense-SUM(D$7:D456)))*SatsLav+MAX(0,D457-MAX(0,Graense-SUM(D$7:D456)))*SatsHoej)</f>
      </c>
    </row>
    <row r="458" spans="1:5" x14ac:dyDescent="0.25">
      <c r="A458" s="15"/>
      <c r="B458" s="10"/>
      <c r="C458" s="10"/>
      <c r="D458" s="16"/>
      <c r="E458" s="17">
        <f>IF(D458="","",MIN(D458,MAX(0,Graense-SUM(D$7:D457)))*SatsLav+MAX(0,D458-MAX(0,Graense-SUM(D$7:D457)))*SatsHoej)</f>
      </c>
    </row>
    <row r="459" spans="1:5" x14ac:dyDescent="0.25">
      <c r="A459" s="15"/>
      <c r="B459" s="10"/>
      <c r="C459" s="10"/>
      <c r="D459" s="16"/>
      <c r="E459" s="17">
        <f>IF(D459="","",MIN(D459,MAX(0,Graense-SUM(D$7:D458)))*SatsLav+MAX(0,D459-MAX(0,Graense-SUM(D$7:D458)))*SatsHoej)</f>
      </c>
    </row>
    <row r="460" spans="1:5" x14ac:dyDescent="0.25">
      <c r="A460" s="15"/>
      <c r="B460" s="10"/>
      <c r="C460" s="10"/>
      <c r="D460" s="16"/>
      <c r="E460" s="17">
        <f>IF(D460="","",MIN(D460,MAX(0,Graense-SUM(D$7:D459)))*SatsLav+MAX(0,D460-MAX(0,Graense-SUM(D$7:D459)))*SatsHoej)</f>
      </c>
    </row>
    <row r="461" spans="1:5" x14ac:dyDescent="0.25">
      <c r="A461" s="15"/>
      <c r="B461" s="10"/>
      <c r="C461" s="10"/>
      <c r="D461" s="16"/>
      <c r="E461" s="17">
        <f>IF(D461="","",MIN(D461,MAX(0,Graense-SUM(D$7:D460)))*SatsLav+MAX(0,D461-MAX(0,Graense-SUM(D$7:D460)))*SatsHoej)</f>
      </c>
    </row>
    <row r="462" spans="1:5" x14ac:dyDescent="0.25">
      <c r="A462" s="15"/>
      <c r="B462" s="10"/>
      <c r="C462" s="10"/>
      <c r="D462" s="16"/>
      <c r="E462" s="17">
        <f>IF(D462="","",MIN(D462,MAX(0,Graense-SUM(D$7:D461)))*SatsLav+MAX(0,D462-MAX(0,Graense-SUM(D$7:D461)))*SatsHoej)</f>
      </c>
    </row>
    <row r="463" spans="1:5" x14ac:dyDescent="0.25">
      <c r="A463" s="15"/>
      <c r="B463" s="10"/>
      <c r="C463" s="10"/>
      <c r="D463" s="16"/>
      <c r="E463" s="17">
        <f>IF(D463="","",MIN(D463,MAX(0,Graense-SUM(D$7:D462)))*SatsLav+MAX(0,D463-MAX(0,Graense-SUM(D$7:D462)))*SatsHoej)</f>
      </c>
    </row>
    <row r="464" spans="1:5" x14ac:dyDescent="0.25">
      <c r="A464" s="15"/>
      <c r="B464" s="10"/>
      <c r="C464" s="10"/>
      <c r="D464" s="16"/>
      <c r="E464" s="17">
        <f>IF(D464="","",MIN(D464,MAX(0,Graense-SUM(D$7:D463)))*SatsLav+MAX(0,D464-MAX(0,Graense-SUM(D$7:D463)))*SatsHoej)</f>
      </c>
    </row>
    <row r="465" spans="1:5" x14ac:dyDescent="0.25">
      <c r="A465" s="15"/>
      <c r="B465" s="10"/>
      <c r="C465" s="10"/>
      <c r="D465" s="16"/>
      <c r="E465" s="17">
        <f>IF(D465="","",MIN(D465,MAX(0,Graense-SUM(D$7:D464)))*SatsLav+MAX(0,D465-MAX(0,Graense-SUM(D$7:D464)))*SatsHoej)</f>
      </c>
    </row>
    <row r="466" spans="1:5" x14ac:dyDescent="0.25">
      <c r="A466" s="15"/>
      <c r="B466" s="10"/>
      <c r="C466" s="10"/>
      <c r="D466" s="16"/>
      <c r="E466" s="17">
        <f>IF(D466="","",MIN(D466,MAX(0,Graense-SUM(D$7:D465)))*SatsLav+MAX(0,D466-MAX(0,Graense-SUM(D$7:D465)))*SatsHoej)</f>
      </c>
    </row>
    <row r="467" spans="1:5" x14ac:dyDescent="0.25">
      <c r="A467" s="15"/>
      <c r="B467" s="10"/>
      <c r="C467" s="10"/>
      <c r="D467" s="16"/>
      <c r="E467" s="17">
        <f>IF(D467="","",MIN(D467,MAX(0,Graense-SUM(D$7:D466)))*SatsLav+MAX(0,D467-MAX(0,Graense-SUM(D$7:D466)))*SatsHoej)</f>
      </c>
    </row>
    <row r="468" spans="1:5" x14ac:dyDescent="0.25">
      <c r="A468" s="15"/>
      <c r="B468" s="10"/>
      <c r="C468" s="10"/>
      <c r="D468" s="16"/>
      <c r="E468" s="17">
        <f>IF(D468="","",MIN(D468,MAX(0,Graense-SUM(D$7:D467)))*SatsLav+MAX(0,D468-MAX(0,Graense-SUM(D$7:D467)))*SatsHoej)</f>
      </c>
    </row>
    <row r="469" spans="1:5" x14ac:dyDescent="0.25">
      <c r="A469" s="15"/>
      <c r="B469" s="10"/>
      <c r="C469" s="10"/>
      <c r="D469" s="16"/>
      <c r="E469" s="17">
        <f>IF(D469="","",MIN(D469,MAX(0,Graense-SUM(D$7:D468)))*SatsLav+MAX(0,D469-MAX(0,Graense-SUM(D$7:D468)))*SatsHoej)</f>
      </c>
    </row>
    <row r="470" spans="1:5" x14ac:dyDescent="0.25">
      <c r="A470" s="15"/>
      <c r="B470" s="10"/>
      <c r="C470" s="10"/>
      <c r="D470" s="16"/>
      <c r="E470" s="17">
        <f>IF(D470="","",MIN(D470,MAX(0,Graense-SUM(D$7:D469)))*SatsLav+MAX(0,D470-MAX(0,Graense-SUM(D$7:D469)))*SatsHoej)</f>
      </c>
    </row>
    <row r="471" spans="1:5" x14ac:dyDescent="0.25">
      <c r="A471" s="15"/>
      <c r="B471" s="10"/>
      <c r="C471" s="10"/>
      <c r="D471" s="16"/>
      <c r="E471" s="17">
        <f>IF(D471="","",MIN(D471,MAX(0,Graense-SUM(D$7:D470)))*SatsLav+MAX(0,D471-MAX(0,Graense-SUM(D$7:D470)))*SatsHoej)</f>
      </c>
    </row>
    <row r="472" spans="1:5" x14ac:dyDescent="0.25">
      <c r="A472" s="15"/>
      <c r="B472" s="10"/>
      <c r="C472" s="10"/>
      <c r="D472" s="16"/>
      <c r="E472" s="17">
        <f>IF(D472="","",MIN(D472,MAX(0,Graense-SUM(D$7:D471)))*SatsLav+MAX(0,D472-MAX(0,Graense-SUM(D$7:D471)))*SatsHoej)</f>
      </c>
    </row>
    <row r="473" spans="1:5" x14ac:dyDescent="0.25">
      <c r="A473" s="15"/>
      <c r="B473" s="10"/>
      <c r="C473" s="10"/>
      <c r="D473" s="16"/>
      <c r="E473" s="17">
        <f>IF(D473="","",MIN(D473,MAX(0,Graense-SUM(D$7:D472)))*SatsLav+MAX(0,D473-MAX(0,Graense-SUM(D$7:D472)))*SatsHoej)</f>
      </c>
    </row>
    <row r="474" spans="1:5" x14ac:dyDescent="0.25">
      <c r="A474" s="15"/>
      <c r="B474" s="10"/>
      <c r="C474" s="10"/>
      <c r="D474" s="16"/>
      <c r="E474" s="17">
        <f>IF(D474="","",MIN(D474,MAX(0,Graense-SUM(D$7:D473)))*SatsLav+MAX(0,D474-MAX(0,Graense-SUM(D$7:D473)))*SatsHoej)</f>
      </c>
    </row>
    <row r="475" spans="1:5" x14ac:dyDescent="0.25">
      <c r="A475" s="15"/>
      <c r="B475" s="10"/>
      <c r="C475" s="10"/>
      <c r="D475" s="16"/>
      <c r="E475" s="17">
        <f>IF(D475="","",MIN(D475,MAX(0,Graense-SUM(D$7:D474)))*SatsLav+MAX(0,D475-MAX(0,Graense-SUM(D$7:D474)))*SatsHoej)</f>
      </c>
    </row>
    <row r="476" spans="1:5" x14ac:dyDescent="0.25">
      <c r="A476" s="15"/>
      <c r="B476" s="10"/>
      <c r="C476" s="10"/>
      <c r="D476" s="16"/>
      <c r="E476" s="17">
        <f>IF(D476="","",MIN(D476,MAX(0,Graense-SUM(D$7:D475)))*SatsLav+MAX(0,D476-MAX(0,Graense-SUM(D$7:D475)))*SatsHoej)</f>
      </c>
    </row>
    <row r="477" spans="1:5" x14ac:dyDescent="0.25">
      <c r="A477" s="15"/>
      <c r="B477" s="10"/>
      <c r="C477" s="10"/>
      <c r="D477" s="16"/>
      <c r="E477" s="17">
        <f>IF(D477="","",MIN(D477,MAX(0,Graense-SUM(D$7:D476)))*SatsLav+MAX(0,D477-MAX(0,Graense-SUM(D$7:D476)))*SatsHoej)</f>
      </c>
    </row>
    <row r="478" spans="1:5" x14ac:dyDescent="0.25">
      <c r="A478" s="15"/>
      <c r="B478" s="10"/>
      <c r="C478" s="10"/>
      <c r="D478" s="16"/>
      <c r="E478" s="17">
        <f>IF(D478="","",MIN(D478,MAX(0,Graense-SUM(D$7:D477)))*SatsLav+MAX(0,D478-MAX(0,Graense-SUM(D$7:D477)))*SatsHoej)</f>
      </c>
    </row>
    <row r="479" spans="1:5" x14ac:dyDescent="0.25">
      <c r="A479" s="15"/>
      <c r="B479" s="10"/>
      <c r="C479" s="10"/>
      <c r="D479" s="16"/>
      <c r="E479" s="17">
        <f>IF(D479="","",MIN(D479,MAX(0,Graense-SUM(D$7:D478)))*SatsLav+MAX(0,D479-MAX(0,Graense-SUM(D$7:D478)))*SatsHoej)</f>
      </c>
    </row>
    <row r="480" spans="1:5" x14ac:dyDescent="0.25">
      <c r="A480" s="15"/>
      <c r="B480" s="10"/>
      <c r="C480" s="10"/>
      <c r="D480" s="16"/>
      <c r="E480" s="17">
        <f>IF(D480="","",MIN(D480,MAX(0,Graense-SUM(D$7:D479)))*SatsLav+MAX(0,D480-MAX(0,Graense-SUM(D$7:D479)))*SatsHoej)</f>
      </c>
    </row>
    <row r="481" spans="1:5" x14ac:dyDescent="0.25">
      <c r="A481" s="15"/>
      <c r="B481" s="10"/>
      <c r="C481" s="10"/>
      <c r="D481" s="16"/>
      <c r="E481" s="17">
        <f>IF(D481="","",MIN(D481,MAX(0,Graense-SUM(D$7:D480)))*SatsLav+MAX(0,D481-MAX(0,Graense-SUM(D$7:D480)))*SatsHoej)</f>
      </c>
    </row>
    <row r="482" spans="1:5" x14ac:dyDescent="0.25">
      <c r="A482" s="15"/>
      <c r="B482" s="10"/>
      <c r="C482" s="10"/>
      <c r="D482" s="16"/>
      <c r="E482" s="17">
        <f>IF(D482="","",MIN(D482,MAX(0,Graense-SUM(D$7:D481)))*SatsLav+MAX(0,D482-MAX(0,Graense-SUM(D$7:D481)))*SatsHoej)</f>
      </c>
    </row>
    <row r="483" spans="1:5" x14ac:dyDescent="0.25">
      <c r="A483" s="15"/>
      <c r="B483" s="10"/>
      <c r="C483" s="10"/>
      <c r="D483" s="16"/>
      <c r="E483" s="17">
        <f>IF(D483="","",MIN(D483,MAX(0,Graense-SUM(D$7:D482)))*SatsLav+MAX(0,D483-MAX(0,Graense-SUM(D$7:D482)))*SatsHoej)</f>
      </c>
    </row>
    <row r="484" spans="1:5" x14ac:dyDescent="0.25">
      <c r="A484" s="15"/>
      <c r="B484" s="10"/>
      <c r="C484" s="10"/>
      <c r="D484" s="16"/>
      <c r="E484" s="17">
        <f>IF(D484="","",MIN(D484,MAX(0,Graense-SUM(D$7:D483)))*SatsLav+MAX(0,D484-MAX(0,Graense-SUM(D$7:D483)))*SatsHoej)</f>
      </c>
    </row>
    <row r="485" spans="1:5" x14ac:dyDescent="0.25">
      <c r="A485" s="15"/>
      <c r="B485" s="10"/>
      <c r="C485" s="10"/>
      <c r="D485" s="16"/>
      <c r="E485" s="17">
        <f>IF(D485="","",MIN(D485,MAX(0,Graense-SUM(D$7:D484)))*SatsLav+MAX(0,D485-MAX(0,Graense-SUM(D$7:D484)))*SatsHoej)</f>
      </c>
    </row>
    <row r="486" spans="1:5" x14ac:dyDescent="0.25">
      <c r="A486" s="15"/>
      <c r="B486" s="10"/>
      <c r="C486" s="10"/>
      <c r="D486" s="16"/>
      <c r="E486" s="17">
        <f>IF(D486="","",MIN(D486,MAX(0,Graense-SUM(D$7:D485)))*SatsLav+MAX(0,D486-MAX(0,Graense-SUM(D$7:D485)))*SatsHoej)</f>
      </c>
    </row>
    <row r="487" spans="1:5" x14ac:dyDescent="0.25">
      <c r="A487" s="15"/>
      <c r="B487" s="10"/>
      <c r="C487" s="10"/>
      <c r="D487" s="16"/>
      <c r="E487" s="17">
        <f>IF(D487="","",MIN(D487,MAX(0,Graense-SUM(D$7:D486)))*SatsLav+MAX(0,D487-MAX(0,Graense-SUM(D$7:D486)))*SatsHoej)</f>
      </c>
    </row>
    <row r="488" spans="1:5" x14ac:dyDescent="0.25">
      <c r="A488" s="15"/>
      <c r="B488" s="10"/>
      <c r="C488" s="10"/>
      <c r="D488" s="16"/>
      <c r="E488" s="17">
        <f>IF(D488="","",MIN(D488,MAX(0,Graense-SUM(D$7:D487)))*SatsLav+MAX(0,D488-MAX(0,Graense-SUM(D$7:D487)))*SatsHoej)</f>
      </c>
    </row>
    <row r="489" spans="1:5" x14ac:dyDescent="0.25">
      <c r="A489" s="15"/>
      <c r="B489" s="10"/>
      <c r="C489" s="10"/>
      <c r="D489" s="16"/>
      <c r="E489" s="17">
        <f>IF(D489="","",MIN(D489,MAX(0,Graense-SUM(D$7:D488)))*SatsLav+MAX(0,D489-MAX(0,Graense-SUM(D$7:D488)))*SatsHoej)</f>
      </c>
    </row>
    <row r="490" spans="1:5" x14ac:dyDescent="0.25">
      <c r="A490" s="15"/>
      <c r="B490" s="10"/>
      <c r="C490" s="10"/>
      <c r="D490" s="16"/>
      <c r="E490" s="17">
        <f>IF(D490="","",MIN(D490,MAX(0,Graense-SUM(D$7:D489)))*SatsLav+MAX(0,D490-MAX(0,Graense-SUM(D$7:D489)))*SatsHoej)</f>
      </c>
    </row>
    <row r="491" spans="1:5" x14ac:dyDescent="0.25">
      <c r="A491" s="15"/>
      <c r="B491" s="10"/>
      <c r="C491" s="10"/>
      <c r="D491" s="16"/>
      <c r="E491" s="17">
        <f>IF(D491="","",MIN(D491,MAX(0,Graense-SUM(D$7:D490)))*SatsLav+MAX(0,D491-MAX(0,Graense-SUM(D$7:D490)))*SatsHoej)</f>
      </c>
    </row>
    <row r="492" spans="1:5" x14ac:dyDescent="0.25">
      <c r="A492" s="15"/>
      <c r="B492" s="10"/>
      <c r="C492" s="10"/>
      <c r="D492" s="16"/>
      <c r="E492" s="17">
        <f>IF(D492="","",MIN(D492,MAX(0,Graense-SUM(D$7:D491)))*SatsLav+MAX(0,D492-MAX(0,Graense-SUM(D$7:D491)))*SatsHoej)</f>
      </c>
    </row>
    <row r="493" spans="1:5" x14ac:dyDescent="0.25">
      <c r="A493" s="15"/>
      <c r="B493" s="10"/>
      <c r="C493" s="10"/>
      <c r="D493" s="16"/>
      <c r="E493" s="17">
        <f>IF(D493="","",MIN(D493,MAX(0,Graense-SUM(D$7:D492)))*SatsLav+MAX(0,D493-MAX(0,Graense-SUM(D$7:D492)))*SatsHoej)</f>
      </c>
    </row>
    <row r="494" spans="1:5" x14ac:dyDescent="0.25">
      <c r="A494" s="15"/>
      <c r="B494" s="10"/>
      <c r="C494" s="10"/>
      <c r="D494" s="16"/>
      <c r="E494" s="17">
        <f>IF(D494="","",MIN(D494,MAX(0,Graense-SUM(D$7:D493)))*SatsLav+MAX(0,D494-MAX(0,Graense-SUM(D$7:D493)))*SatsHoej)</f>
      </c>
    </row>
    <row r="495" spans="1:5" x14ac:dyDescent="0.25">
      <c r="A495" s="15"/>
      <c r="B495" s="10"/>
      <c r="C495" s="10"/>
      <c r="D495" s="16"/>
      <c r="E495" s="17">
        <f>IF(D495="","",MIN(D495,MAX(0,Graense-SUM(D$7:D494)))*SatsLav+MAX(0,D495-MAX(0,Graense-SUM(D$7:D494)))*SatsHoej)</f>
      </c>
    </row>
    <row r="496" spans="1:5" x14ac:dyDescent="0.25">
      <c r="A496" s="15"/>
      <c r="B496" s="10"/>
      <c r="C496" s="10"/>
      <c r="D496" s="16"/>
      <c r="E496" s="17">
        <f>IF(D496="","",MIN(D496,MAX(0,Graense-SUM(D$7:D495)))*SatsLav+MAX(0,D496-MAX(0,Graense-SUM(D$7:D495)))*SatsHoej)</f>
      </c>
    </row>
    <row r="497" spans="1:5" x14ac:dyDescent="0.25">
      <c r="A497" s="15"/>
      <c r="B497" s="10"/>
      <c r="C497" s="10"/>
      <c r="D497" s="16"/>
      <c r="E497" s="17">
        <f>IF(D497="","",MIN(D497,MAX(0,Graense-SUM(D$7:D496)))*SatsLav+MAX(0,D497-MAX(0,Graense-SUM(D$7:D496)))*SatsHoej)</f>
      </c>
    </row>
    <row r="498" spans="1:5" x14ac:dyDescent="0.25">
      <c r="A498" s="15"/>
      <c r="B498" s="10"/>
      <c r="C498" s="10"/>
      <c r="D498" s="16"/>
      <c r="E498" s="17">
        <f>IF(D498="","",MIN(D498,MAX(0,Graense-SUM(D$7:D497)))*SatsLav+MAX(0,D498-MAX(0,Graense-SUM(D$7:D497)))*SatsHoej)</f>
      </c>
    </row>
    <row r="499" spans="1:5" x14ac:dyDescent="0.25">
      <c r="A499" s="15"/>
      <c r="B499" s="10"/>
      <c r="C499" s="10"/>
      <c r="D499" s="16"/>
      <c r="E499" s="17">
        <f>IF(D499="","",MIN(D499,MAX(0,Graense-SUM(D$7:D498)))*SatsLav+MAX(0,D499-MAX(0,Graense-SUM(D$7:D498)))*SatsHoej)</f>
      </c>
    </row>
    <row r="500" spans="1:5" x14ac:dyDescent="0.25">
      <c r="A500" s="15"/>
      <c r="B500" s="10"/>
      <c r="C500" s="10"/>
      <c r="D500" s="16"/>
      <c r="E500" s="17">
        <f>IF(D500="","",MIN(D500,MAX(0,Graense-SUM(D$7:D499)))*SatsLav+MAX(0,D500-MAX(0,Graense-SUM(D$7:D499)))*SatsHoej)</f>
      </c>
    </row>
    <row r="501" spans="1:5" x14ac:dyDescent="0.25">
      <c r="A501" s="15"/>
      <c r="B501" s="10"/>
      <c r="C501" s="10"/>
      <c r="D501" s="16"/>
      <c r="E501" s="17">
        <f>IF(D501="","",MIN(D501,MAX(0,Graense-SUM(D$7:D500)))*SatsLav+MAX(0,D501-MAX(0,Graense-SUM(D$7:D500)))*SatsHoej)</f>
      </c>
    </row>
    <row r="502" spans="1:5" x14ac:dyDescent="0.25">
      <c r="A502" s="15"/>
      <c r="B502" s="10"/>
      <c r="C502" s="10"/>
      <c r="D502" s="16"/>
      <c r="E502" s="17">
        <f>IF(D502="","",MIN(D502,MAX(0,Graense-SUM(D$7:D501)))*SatsLav+MAX(0,D502-MAX(0,Graense-SUM(D$7:D501)))*SatsHoej)</f>
      </c>
    </row>
    <row r="503" spans="1:5" x14ac:dyDescent="0.25">
      <c r="A503" s="15"/>
      <c r="B503" s="10"/>
      <c r="C503" s="10"/>
      <c r="D503" s="16"/>
      <c r="E503" s="17">
        <f>IF(D503="","",MIN(D503,MAX(0,Graense-SUM(D$7:D502)))*SatsLav+MAX(0,D503-MAX(0,Graense-SUM(D$7:D502)))*SatsHoej)</f>
      </c>
    </row>
    <row r="504" spans="1:5" x14ac:dyDescent="0.25">
      <c r="A504" s="15"/>
      <c r="B504" s="10"/>
      <c r="C504" s="10"/>
      <c r="D504" s="16"/>
      <c r="E504" s="17">
        <f>IF(D504="","",MIN(D504,MAX(0,Graense-SUM(D$7:D503)))*SatsLav+MAX(0,D504-MAX(0,Graense-SUM(D$7:D503)))*SatsHoej)</f>
      </c>
    </row>
    <row r="505" spans="1:5" x14ac:dyDescent="0.25">
      <c r="A505" s="15"/>
      <c r="B505" s="10"/>
      <c r="C505" s="10"/>
      <c r="D505" s="16"/>
      <c r="E505" s="17">
        <f>IF(D505="","",MIN(D505,MAX(0,Graense-SUM(D$7:D504)))*SatsLav+MAX(0,D505-MAX(0,Graense-SUM(D$7:D504)))*SatsHoej)</f>
      </c>
    </row>
    <row r="506" spans="1:5" x14ac:dyDescent="0.25">
      <c r="A506" s="15"/>
      <c r="B506" s="10"/>
      <c r="C506" s="10"/>
      <c r="D506" s="16"/>
      <c r="E506" s="17">
        <f>IF(D506="","",MIN(D506,MAX(0,Graense-SUM(D$7:D505)))*SatsLav+MAX(0,D506-MAX(0,Graense-SUM(D$7:D505)))*SatsHoej)</f>
      </c>
    </row>
    <row r="507" spans="1:5" x14ac:dyDescent="0.25">
      <c r="A507" s="15"/>
      <c r="B507" s="10"/>
      <c r="C507" s="10"/>
      <c r="D507" s="16"/>
      <c r="E507" s="17">
        <f>IF(D507="","",MIN(D507,MAX(0,Graense-SUM(D$7:D506)))*SatsLav+MAX(0,D507-MAX(0,Graense-SUM(D$7:D506)))*SatsHoej)</f>
      </c>
    </row>
  </sheetData>
  <sheetProtection sheet="1" formatColumns="0" formatRows="0" sort="0" autoFilter="0"/>
  <autoFilter ref="A7:E7"/>
  <mergeCells count="2">
    <mergeCell ref="A1:E1"/>
    <mergeCell ref="A2:E2"/>
  </mergeCells>
  <conditionalFormatting sqref="A8:A507">
    <cfRule type="expression" dxfId="0" priority="1">
      <formula>AND(A8&lt;&gt;"",OR(A8&lt;MAX(A$7:A7),YEAR(A8)&lt;&gt;Aar))</formula>
    </cfRule>
  </conditionalFormatting>
  <dataValidations count="4">
    <dataValidation type="date" operator="greaterThan" allowBlank="1" showErrorMessage="1" errorTitle="Ugyldig dato" error="Skriv en dato, fx 15-01-2027." sqref="A10:A507">
      <formula1>36526</formula1>
    </dataValidation>
    <dataValidation type="date" operator="greaterThan" allowBlank="1" showErrorMessage="1" errorTitle="Ugyldig dato" error="Skriv en dato, fx 15-01-2027." sqref="A8:A507">
      <formula1>36526</formula1>
    </dataValidation>
    <dataValidation type="decimal" operator="greaterThanOrEqual" allowBlank="1" showErrorMessage="1" errorTitle="Ugyldigt tal" error="Skriv et tal på mindst 0." sqref="D10:D507">
      <formula1>0</formula1>
    </dataValidation>
    <dataValidation type="decimal" operator="greaterThanOrEqual" allowBlank="1" showErrorMessage="1" errorTitle="Ugyldigt tal" error="Skriv et tal på mindst 0." sqref="D8:D507">
      <formula1>0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&amp;L&amp;8Skabelonhuset.dk&amp;R&amp;8Side &amp;P af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F6B70"/>
    <pageSetUpPr fitToPage="1"/>
  </sheetPr>
  <dimension ref="A1:C10"/>
  <sheetViews>
    <sheetView workbookViewId="0" showGridLines="0" zoomScale="100"/>
  </sheetViews>
  <sheetFormatPr defaultRowHeight="18" outlineLevelRow="0" outlineLevelCol="0" x14ac:dyDescent="55" customHeight="1"/>
  <cols>
    <col min="1" max="1" width="34" customWidth="1"/>
    <col min="2" max="2" width="16" customWidth="1"/>
    <col min="3" max="3" width="60" customWidth="1"/>
  </cols>
  <sheetData>
    <row r="1" ht="30" customHeight="1" spans="1:3" x14ac:dyDescent="0.25">
      <c r="A1" s="1" t="s">
        <v>28</v>
      </c>
      <c r="B1" s="1"/>
      <c r="C1" s="1"/>
    </row>
    <row r="2" ht="30" customHeight="1" spans="1:3" x14ac:dyDescent="0.25">
      <c r="A2" s="9" t="s">
        <v>29</v>
      </c>
      <c r="B2" s="9"/>
      <c r="C2" s="9"/>
    </row>
    <row r="4" ht="30" customHeight="1" spans="1:2" x14ac:dyDescent="0.25">
      <c r="A4" s="14" t="s">
        <v>30</v>
      </c>
      <c r="B4" s="14" t="s">
        <v>31</v>
      </c>
    </row>
    <row r="5" spans="1:2" x14ac:dyDescent="0.25">
      <c r="A5" s="18" t="s">
        <v>21</v>
      </c>
      <c r="B5" s="18">
        <v>2026</v>
      </c>
    </row>
    <row r="6" spans="1:2" x14ac:dyDescent="0.25">
      <c r="A6" s="18" t="s">
        <v>32</v>
      </c>
      <c r="B6" s="19">
        <v>3.94</v>
      </c>
    </row>
    <row r="7" spans="1:2" x14ac:dyDescent="0.25">
      <c r="A7" s="18" t="s">
        <v>33</v>
      </c>
      <c r="B7" s="19">
        <v>2.28</v>
      </c>
    </row>
    <row r="8" spans="1:2" x14ac:dyDescent="0.25">
      <c r="A8" s="18" t="s">
        <v>34</v>
      </c>
      <c r="B8" s="20">
        <v>20000</v>
      </c>
    </row>
    <row r="10" spans="1:1" x14ac:dyDescent="0.25">
      <c r="A10" s="21" t="s">
        <v>35</v>
      </c>
    </row>
  </sheetData>
  <sheetProtection sheet="1" formatColumns="0" formatRows="0" sort="0" autoFilter="0"/>
  <mergeCells count="2">
    <mergeCell ref="A1:C1"/>
    <mergeCell ref="A2:C2"/>
  </mergeCells>
  <hyperlinks>
    <hyperlink ref="A10" r:id="rId1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Sådan bruger du den</vt:lpstr>
      <vt:lpstr>Kørebog</vt:lpstr>
      <vt:lpstr>Satser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Kørebog 2026</dc:title>
  <dc:subject>Kørebog 2026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